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61. Marii Dąbrowskiej 42am1\"/>
    </mc:Choice>
  </mc:AlternateContent>
  <bookViews>
    <workbookView xWindow="0" yWindow="0" windowWidth="28770" windowHeight="12240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36" i="1" l="1"/>
  <c r="G32" i="1"/>
  <c r="G27" i="1"/>
  <c r="G23" i="1"/>
  <c r="G20" i="1"/>
  <c r="G16" i="1"/>
  <c r="G9" i="1"/>
</calcChain>
</file>

<file path=xl/sharedStrings.xml><?xml version="1.0" encoding="utf-8"?>
<sst xmlns="http://schemas.openxmlformats.org/spreadsheetml/2006/main" count="212" uniqueCount="120">
  <si>
    <t>E45-10-100 :  PRZEDMIAR ROBÓT</t>
  </si>
  <si>
    <t>Marii Dąbrowskiej 42a/1 -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</si>
  <si>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</si>
  <si>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</si>
  <si>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</si>
  <si>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</si>
  <si>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</si>
  <si>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</si>
  <si>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</si>
  <si>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</si>
  <si>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202-10-17-03-00</t>
  </si>
  <si>
    <t>Skrzydla drzwiowe 1-dzielne o pow do 1,6 mr szklone szyba do 0,2 mr konfekcjonowane skrzydło łazienkowe z otworami wentylacyjnymi w dolnej części skrzydła</t>
  </si>
  <si>
    <t>m2</t>
  </si>
  <si>
    <t>1)</t>
  </si>
  <si>
    <t>0,8*2,0</t>
  </si>
  <si>
    <t>KNR  401-09-03-01-00</t>
  </si>
  <si>
    <t>Analogia: Dopasowanie skrzydeł drzwiowych łązienkowych</t>
  </si>
  <si>
    <t>szt</t>
  </si>
  <si>
    <t>KNR  401-09-19-20-00</t>
  </si>
  <si>
    <t>Wymiana klamek z szyldami drzwi do kuchni</t>
  </si>
  <si>
    <t>KNR  401-09-19-24-00</t>
  </si>
  <si>
    <t>Wymiana zamków wpuszczanych zwykłych drzwi do kuchni</t>
  </si>
  <si>
    <t>KNR  401-03-22-02-00</t>
  </si>
  <si>
    <t>Analogia: wymiana kratki wentylacyjnej w suficie na trójnik wentylacyjny PCV w kolorze białym. Od dołu zamontować zaślepkę wentylacyjną w kolorze białym a od boku kratkę wentylacyjną</t>
  </si>
  <si>
    <t>KNR  217-01-44-01-00</t>
  </si>
  <si>
    <t>Analogia: demontaż i ponowny montaż wyrzutni dachowej (wyminana uszczelnienie kołnierz/pokrycie dachowe). W nakładach nie należy wliczać wyrzutni</t>
  </si>
  <si>
    <t xml:space="preserve">  929-01-01-01-00 </t>
  </si>
  <si>
    <t>Rozbiórka okładzin ścian z płyt g-k powierzchnia do 5m2. Rozbiórka narożnika w pokoju ( dziura zrobiona przez szczury)</t>
  </si>
  <si>
    <t>2,5*0,5</t>
  </si>
  <si>
    <t xml:space="preserve">  929-03-05-02-00 </t>
  </si>
  <si>
    <t>Uzupełnienie izolacji termicznej lub akustycznej w ściankach działowych lub przedściankach z płyt gipsowo-kartonowych, powierzchnia do 5m2 i grubość izolacji powyżej 8cm</t>
  </si>
  <si>
    <t xml:space="preserve">  929-03-06-01-00 </t>
  </si>
  <si>
    <t>Uzupełnienie okładzin ścianek działowych i przedścianek z płyt gipsowo-kartonowych, powierzchnia do 5m2, pierwsza warstwa do 12,5 mm grubości</t>
  </si>
  <si>
    <t>KNR  401-08-18-05-00</t>
  </si>
  <si>
    <t>Zerwanie posadzki z tworzyw sztucznych</t>
  </si>
  <si>
    <t>1) Kuchnia</t>
  </si>
  <si>
    <t>1,8*2,69</t>
  </si>
  <si>
    <t>2) Pokój</t>
  </si>
  <si>
    <t>4,00*4,34</t>
  </si>
  <si>
    <t>KNNR N002-12-06-06-00</t>
  </si>
  <si>
    <t>Analogia: zerwanie listew podłogowych. Do R należy zastosować wsp.0,50</t>
  </si>
  <si>
    <t>metr</t>
  </si>
  <si>
    <t>1) Kuchnia i pokój</t>
  </si>
  <si>
    <t>4,0*2+4,34*2+1,8*2+2,69*2</t>
  </si>
  <si>
    <t>KNR  202-11-12-05-00</t>
  </si>
  <si>
    <t>Posadzka rulonowa PCW bez warstwy izolacyjnej</t>
  </si>
  <si>
    <t>KNR  202-11-13-06-00</t>
  </si>
  <si>
    <t>Listwy przyscienne PCW klejone</t>
  </si>
  <si>
    <t>KNR  401-12-15-08-00</t>
  </si>
  <si>
    <t>Analogia: Mycie posadzki w korytarz i przedsionek</t>
  </si>
  <si>
    <t>1,1*1,28+1,04*1,11</t>
  </si>
  <si>
    <t>Analogia: wymiana zamka drzwi wejsciowych</t>
  </si>
  <si>
    <t>Analogia: Kratki wentylacyjne w ścianach stalowe od strony zewnętrznej</t>
  </si>
  <si>
    <t>KNR  401-12-02-07-00</t>
  </si>
  <si>
    <t>Skasowanie wykwitów (zacieków) w kuchni i łazience</t>
  </si>
  <si>
    <t>KNR  401-12-04-08-00</t>
  </si>
  <si>
    <t>Przygotowanie powierzchni do malowania farbami</t>
  </si>
  <si>
    <t>1) Ściany</t>
  </si>
  <si>
    <t>(4,0*2+4,34*2+2,44*2+1,48*2+1,8*2+2,69*2+1,28*2+1,1*2+1,11*2+1,04*2)*2,5</t>
  </si>
  <si>
    <t>2) Sufity</t>
  </si>
  <si>
    <t>2,44*1,48+2,69*1,8+1,04*1,11+1,1*1,28+4,0*4,34</t>
  </si>
  <si>
    <t>KNR  202-26-11-02-60</t>
  </si>
  <si>
    <t>zagruntowanie 1-krotnie emulsja ATLAS UNI-GRUNT</t>
  </si>
  <si>
    <t>KNR  202-15-05-01-00</t>
  </si>
  <si>
    <t>Malowanie tynków wewnętrznych 2-krotnie farbą emulsyjną bez gruntowania</t>
  </si>
  <si>
    <t>134,776-(0,8*2)*2,0</t>
  </si>
  <si>
    <t>DZIAŁ  2</t>
  </si>
  <si>
    <t>CPV 45330000-9: roboty wod-kan</t>
  </si>
  <si>
    <t>KNNR N008-02-15-04-02</t>
  </si>
  <si>
    <t>Wymiana zlewozmywaka blaszanego 2-komorowego bez wsporników z syfonem PCV</t>
  </si>
  <si>
    <t>KNNR N004-01-37-03-06</t>
  </si>
  <si>
    <t>Wymiana baterii zlewozmywakowej jednouchwytowej stojacej z 2-zaworami i wężykami w oplocie.</t>
  </si>
  <si>
    <t>KNNR N008-03-13-03-00</t>
  </si>
  <si>
    <t>Dostarczenie i montaż kuchenki gazowej 4-palnikowej z piekarnikiem + waż + reduktor, (butla na lokalu).</t>
  </si>
  <si>
    <t xml:space="preserve">  000-00-00-00-01 </t>
  </si>
  <si>
    <t>Kalkulacja własna: Podłczenie kuchni gazowej, sporzdzenie i dostarczenie protokółu z podłczenia do PGKiM.</t>
  </si>
  <si>
    <t>KNNR N008-02-18-03-00</t>
  </si>
  <si>
    <t>Wymiana ustępu porcelanowego "Kompakt"</t>
  </si>
  <si>
    <t>kmpl</t>
  </si>
  <si>
    <t>KNNR N004-02-11-03-00</t>
  </si>
  <si>
    <t>Dodatek za podejscie odplywowe PCV na uszczelke fi 110 uwaga podłączenie ustępu wykonać na sztywno.</t>
  </si>
  <si>
    <t>KNNR N008-01-18-01-00</t>
  </si>
  <si>
    <t>Wymiana zaworu kątowego do płuczki M1 fi 15 z wężykiem w oplocie do wody zimnej</t>
  </si>
  <si>
    <t>KNNR N004-01-37-03-01</t>
  </si>
  <si>
    <t>Wymiana baterii umywalkowej jednouchwytowej stojacej z 2-zaworami z wężykami w oplocie.</t>
  </si>
  <si>
    <t>KNNR N008-02-17-07-00</t>
  </si>
  <si>
    <t>Wymiana brodzika natryskowego z tworzywa sztucznego półokrągły 800x800 z syfonem PCV</t>
  </si>
  <si>
    <t xml:space="preserve">  000-00-00-00-00 </t>
  </si>
  <si>
    <t>Kalkulacja własna: Montaż kabiny natryskowej półokrągłej 800x800</t>
  </si>
  <si>
    <t>KNNR N004-01-37-09-00</t>
  </si>
  <si>
    <t>Wymiana baterii natryskowej z natryskiem recznym</t>
  </si>
  <si>
    <t>KNNR N008-01-17-01-10</t>
  </si>
  <si>
    <t>Wymiana zaworu kątowego  fi 15  do pralki</t>
  </si>
  <si>
    <t>KNR  215-04-15-01-41</t>
  </si>
  <si>
    <t>Odpowietrznik automatyczny TACO Hy-VENT fi 15 na pion</t>
  </si>
  <si>
    <t>DZIAŁ  3</t>
  </si>
  <si>
    <t>Roboty elektryczne -CPV 45311200-2</t>
  </si>
  <si>
    <t>KNNR N009-05-01-05-00</t>
  </si>
  <si>
    <t>Demontaż oprawy żarowej w kuchni i łazience</t>
  </si>
  <si>
    <t>KNNR N009-04-02-02-04</t>
  </si>
  <si>
    <t>Wymiana gniazda wtykowego natynkowego hermetycznego podwójnego w kuchni</t>
  </si>
  <si>
    <t>Czyszczenie i mycie rozdzielnicy elektrycznej mieszkaniowej wraz z aparatura modułową, czyszczenie  2 opraw w korytarzu i na zewnątrz, czyszczenie osprzętu w lokalu -kalkulacja własna</t>
  </si>
  <si>
    <t>KNNR N005-05-04-02-00</t>
  </si>
  <si>
    <t>Oprawa oświetleniowa żarowa  bryzgoszczelna RONDO E27 IP44 przykręcana- łazienka, montaż</t>
  </si>
  <si>
    <t>KNNR N009-04-01-01-01</t>
  </si>
  <si>
    <t>Wymiana przełącznika świecznikowego podtynkowego</t>
  </si>
  <si>
    <t>KNNR N009-04-01-01-05</t>
  </si>
  <si>
    <t>Wymiana przycisku "dzwonek" natynkowego</t>
  </si>
  <si>
    <t>KNR  508-08-17-06-00</t>
  </si>
  <si>
    <t>Montaż złączy świecznikowych 2-biegunowych na przewodach instalacyjnych</t>
  </si>
  <si>
    <t>KNR  508-08-17-07-00</t>
  </si>
  <si>
    <t>Montaż złączy świecznikowych 3-biegunowych na przewodach instalacyjnych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</si>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</sst>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36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1.6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1.6</v>
      </c>
    </row>
    <row r="11" spans="1:7" ht="12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17</v>
      </c>
      <c r="G11" s="6">
        <v>1</v>
      </c>
    </row>
    <row r="12" spans="1:7" ht="12" x14ac:dyDescent="0.2">
      <c r="A12" s="3">
        <v>30</v>
      </c>
      <c r="B12" s="1" t="s">
        <v>18</v>
      </c>
      <c r="C12" s="1" t="s">
        <v>4</v>
      </c>
      <c r="D12" s="4" t="s">
        <v>19</v>
      </c>
      <c r="F12" s="5" t="s">
        <v>17</v>
      </c>
      <c r="G12" s="6">
        <v>1</v>
      </c>
    </row>
    <row r="13" spans="1:7" ht="12" x14ac:dyDescent="0.2">
      <c r="A13" s="3">
        <v>40</v>
      </c>
      <c r="B13" s="1" t="s">
        <v>20</v>
      </c>
      <c r="C13" s="1" t="s">
        <v>4</v>
      </c>
      <c r="D13" s="4" t="s">
        <v>21</v>
      </c>
      <c r="F13" s="5" t="s">
        <v>17</v>
      </c>
      <c r="G13" s="6">
        <v>1</v>
      </c>
    </row>
    <row r="14" spans="1:7" ht="36" x14ac:dyDescent="0.2">
      <c r="A14" s="3">
        <v>50</v>
      </c>
      <c r="B14" s="1" t="s">
        <v>22</v>
      </c>
      <c r="C14" s="1" t="s">
        <v>4</v>
      </c>
      <c r="D14" s="4" t="s">
        <v>23</v>
      </c>
      <c r="F14" s="5" t="s">
        <v>17</v>
      </c>
      <c r="G14" s="6">
        <v>2</v>
      </c>
    </row>
    <row r="15" spans="1:7" ht="36" x14ac:dyDescent="0.2">
      <c r="A15" s="3">
        <v>60</v>
      </c>
      <c r="B15" s="1" t="s">
        <v>24</v>
      </c>
      <c r="C15" s="1" t="s">
        <v>4</v>
      </c>
      <c r="D15" s="4" t="s">
        <v>25</v>
      </c>
      <c r="F15" s="5" t="s">
        <v>17</v>
      </c>
      <c r="G15" s="6">
        <v>2</v>
      </c>
    </row>
    <row r="16" spans="1:7" ht="24" x14ac:dyDescent="0.2">
      <c r="A16" s="3">
        <v>70</v>
      </c>
      <c r="B16" s="1" t="s">
        <v>26</v>
      </c>
      <c r="C16" s="1" t="s">
        <v>4</v>
      </c>
      <c r="D16" s="4" t="s">
        <v>27</v>
      </c>
      <c r="F16" s="5" t="s">
        <v>12</v>
      </c>
      <c r="G16" s="6">
        <f>SUM(G17)</f>
        <v>1.25</v>
      </c>
    </row>
    <row r="17" spans="1:7" ht="12" x14ac:dyDescent="0.2">
      <c r="B17" s="13" t="s">
        <v>13</v>
      </c>
      <c r="C17" s="9"/>
      <c r="D17" s="13" t="s">
        <v>28</v>
      </c>
      <c r="E17" s="9"/>
      <c r="F17" s="9"/>
      <c r="G17" s="7">
        <v>1.25</v>
      </c>
    </row>
    <row r="18" spans="1:7" ht="36" x14ac:dyDescent="0.2">
      <c r="A18" s="3">
        <v>80</v>
      </c>
      <c r="B18" s="1" t="s">
        <v>29</v>
      </c>
      <c r="C18" s="1" t="s">
        <v>4</v>
      </c>
      <c r="D18" s="4" t="s">
        <v>30</v>
      </c>
      <c r="F18" s="5" t="s">
        <v>12</v>
      </c>
      <c r="G18" s="6">
        <v>1.25</v>
      </c>
    </row>
    <row r="19" spans="1:7" ht="36" x14ac:dyDescent="0.2">
      <c r="A19" s="3">
        <v>90</v>
      </c>
      <c r="B19" s="1" t="s">
        <v>31</v>
      </c>
      <c r="C19" s="1" t="s">
        <v>4</v>
      </c>
      <c r="D19" s="4" t="s">
        <v>32</v>
      </c>
      <c r="F19" s="5" t="s">
        <v>12</v>
      </c>
      <c r="G19" s="6">
        <v>1.25</v>
      </c>
    </row>
    <row r="20" spans="1:7" ht="12" x14ac:dyDescent="0.2">
      <c r="A20" s="3">
        <v>100</v>
      </c>
      <c r="B20" s="1" t="s">
        <v>33</v>
      </c>
      <c r="C20" s="1" t="s">
        <v>4</v>
      </c>
      <c r="D20" s="4" t="s">
        <v>34</v>
      </c>
      <c r="F20" s="5" t="s">
        <v>12</v>
      </c>
      <c r="G20" s="6">
        <f>SUM(G21:G22)</f>
        <v>22.201999999999998</v>
      </c>
    </row>
    <row r="21" spans="1:7" ht="12" x14ac:dyDescent="0.2">
      <c r="B21" s="13" t="s">
        <v>35</v>
      </c>
      <c r="C21" s="9"/>
      <c r="D21" s="13" t="s">
        <v>36</v>
      </c>
      <c r="E21" s="9"/>
      <c r="F21" s="9"/>
      <c r="G21" s="7">
        <v>4.8419999999999996</v>
      </c>
    </row>
    <row r="22" spans="1:7" ht="12" x14ac:dyDescent="0.2">
      <c r="B22" s="13" t="s">
        <v>37</v>
      </c>
      <c r="C22" s="9"/>
      <c r="D22" s="13" t="s">
        <v>38</v>
      </c>
      <c r="E22" s="9"/>
      <c r="F22" s="9"/>
      <c r="G22" s="7">
        <v>17.36</v>
      </c>
    </row>
    <row r="23" spans="1:7" ht="12" x14ac:dyDescent="0.2">
      <c r="A23" s="3">
        <v>110</v>
      </c>
      <c r="B23" s="1" t="s">
        <v>39</v>
      </c>
      <c r="C23" s="1" t="s">
        <v>4</v>
      </c>
      <c r="D23" s="4" t="s">
        <v>40</v>
      </c>
      <c r="F23" s="5" t="s">
        <v>41</v>
      </c>
      <c r="G23" s="6">
        <f>SUM(G24)</f>
        <v>25.66</v>
      </c>
    </row>
    <row r="24" spans="1:7" ht="12" x14ac:dyDescent="0.2">
      <c r="B24" s="13" t="s">
        <v>42</v>
      </c>
      <c r="C24" s="9"/>
      <c r="D24" s="13" t="s">
        <v>43</v>
      </c>
      <c r="E24" s="9"/>
      <c r="F24" s="9"/>
      <c r="G24" s="7">
        <v>25.66</v>
      </c>
    </row>
    <row r="25" spans="1:7" ht="12" x14ac:dyDescent="0.2">
      <c r="A25" s="3">
        <v>120</v>
      </c>
      <c r="B25" s="1" t="s">
        <v>44</v>
      </c>
      <c r="C25" s="1" t="s">
        <v>4</v>
      </c>
      <c r="D25" s="4" t="s">
        <v>45</v>
      </c>
      <c r="F25" s="5" t="s">
        <v>12</v>
      </c>
      <c r="G25" s="6">
        <v>22.202000000000002</v>
      </c>
    </row>
    <row r="26" spans="1:7" ht="12" x14ac:dyDescent="0.2">
      <c r="A26" s="3">
        <v>130</v>
      </c>
      <c r="B26" s="1" t="s">
        <v>46</v>
      </c>
      <c r="C26" s="1" t="s">
        <v>4</v>
      </c>
      <c r="D26" s="4" t="s">
        <v>47</v>
      </c>
      <c r="F26" s="5" t="s">
        <v>41</v>
      </c>
      <c r="G26" s="6">
        <v>25.56</v>
      </c>
    </row>
    <row r="27" spans="1:7" ht="12" x14ac:dyDescent="0.2">
      <c r="A27" s="3">
        <v>140</v>
      </c>
      <c r="B27" s="1" t="s">
        <v>48</v>
      </c>
      <c r="C27" s="1" t="s">
        <v>4</v>
      </c>
      <c r="D27" s="4" t="s">
        <v>49</v>
      </c>
      <c r="F27" s="5" t="s">
        <v>12</v>
      </c>
      <c r="G27" s="6">
        <f>SUM(G28)</f>
        <v>2.5623999999999998</v>
      </c>
    </row>
    <row r="28" spans="1:7" ht="12" x14ac:dyDescent="0.2">
      <c r="B28" s="13" t="s">
        <v>13</v>
      </c>
      <c r="C28" s="9"/>
      <c r="D28" s="13" t="s">
        <v>50</v>
      </c>
      <c r="E28" s="9"/>
      <c r="F28" s="9"/>
      <c r="G28" s="7">
        <v>2.5623999999999998</v>
      </c>
    </row>
    <row r="29" spans="1:7" ht="12" x14ac:dyDescent="0.2">
      <c r="A29" s="3">
        <v>150</v>
      </c>
      <c r="B29" s="1" t="s">
        <v>20</v>
      </c>
      <c r="C29" s="1" t="s">
        <v>4</v>
      </c>
      <c r="D29" s="4" t="s">
        <v>51</v>
      </c>
      <c r="F29" s="5" t="s">
        <v>17</v>
      </c>
      <c r="G29" s="6">
        <v>1</v>
      </c>
    </row>
    <row r="30" spans="1:7" ht="12" x14ac:dyDescent="0.2">
      <c r="A30" s="3">
        <v>160</v>
      </c>
      <c r="B30" s="1" t="s">
        <v>22</v>
      </c>
      <c r="C30" s="1" t="s">
        <v>4</v>
      </c>
      <c r="D30" s="4" t="s">
        <v>52</v>
      </c>
      <c r="F30" s="5" t="s">
        <v>17</v>
      </c>
      <c r="G30" s="6">
        <v>1</v>
      </c>
    </row>
    <row r="31" spans="1:7" ht="12" x14ac:dyDescent="0.2">
      <c r="A31" s="3">
        <v>170</v>
      </c>
      <c r="B31" s="1" t="s">
        <v>53</v>
      </c>
      <c r="C31" s="1" t="s">
        <v>4</v>
      </c>
      <c r="D31" s="4" t="s">
        <v>54</v>
      </c>
      <c r="F31" s="5" t="s">
        <v>12</v>
      </c>
      <c r="G31" s="6">
        <v>1</v>
      </c>
    </row>
    <row r="32" spans="1:7" ht="12" x14ac:dyDescent="0.2">
      <c r="A32" s="3">
        <v>180</v>
      </c>
      <c r="B32" s="1" t="s">
        <v>55</v>
      </c>
      <c r="C32" s="1" t="s">
        <v>4</v>
      </c>
      <c r="D32" s="4" t="s">
        <v>56</v>
      </c>
      <c r="F32" s="5" t="s">
        <v>12</v>
      </c>
      <c r="G32" s="6">
        <f>SUM(G33:G34)</f>
        <v>134.7756</v>
      </c>
    </row>
    <row r="33" spans="1:7" ht="12" x14ac:dyDescent="0.2">
      <c r="B33" s="13" t="s">
        <v>57</v>
      </c>
      <c r="C33" s="9"/>
      <c r="D33" s="13" t="s">
        <v>58</v>
      </c>
      <c r="E33" s="9"/>
      <c r="F33" s="9"/>
      <c r="G33" s="7">
        <v>106.4</v>
      </c>
    </row>
    <row r="34" spans="1:7" ht="12" x14ac:dyDescent="0.2">
      <c r="B34" s="13" t="s">
        <v>59</v>
      </c>
      <c r="C34" s="9"/>
      <c r="D34" s="13" t="s">
        <v>60</v>
      </c>
      <c r="E34" s="9"/>
      <c r="F34" s="9"/>
      <c r="G34" s="7">
        <v>28.375599999999999</v>
      </c>
    </row>
    <row r="35" spans="1:7" ht="12" x14ac:dyDescent="0.2">
      <c r="A35" s="3">
        <v>190</v>
      </c>
      <c r="B35" s="1" t="s">
        <v>61</v>
      </c>
      <c r="C35" s="1" t="s">
        <v>4</v>
      </c>
      <c r="D35" s="4" t="s">
        <v>62</v>
      </c>
      <c r="F35" s="5" t="s">
        <v>12</v>
      </c>
      <c r="G35" s="6">
        <v>134.77600000000001</v>
      </c>
    </row>
    <row r="36" spans="1:7" ht="24" x14ac:dyDescent="0.2">
      <c r="A36" s="3">
        <v>200</v>
      </c>
      <c r="B36" s="1" t="s">
        <v>63</v>
      </c>
      <c r="C36" s="1" t="s">
        <v>4</v>
      </c>
      <c r="D36" s="4" t="s">
        <v>64</v>
      </c>
      <c r="F36" s="5" t="s">
        <v>12</v>
      </c>
      <c r="G36" s="6">
        <f>SUM(G37)</f>
        <v>131.57599999999999</v>
      </c>
    </row>
    <row r="37" spans="1:7" ht="12" x14ac:dyDescent="0.2">
      <c r="B37" s="13" t="s">
        <v>13</v>
      </c>
      <c r="C37" s="9"/>
      <c r="D37" s="13" t="s">
        <v>65</v>
      </c>
      <c r="E37" s="9"/>
      <c r="F37" s="9"/>
      <c r="G37" s="7">
        <v>131.57599999999999</v>
      </c>
    </row>
    <row r="39" spans="1:7" ht="12.75" x14ac:dyDescent="0.2">
      <c r="A39" s="11" t="s">
        <v>66</v>
      </c>
      <c r="B39" s="9"/>
      <c r="C39" s="12" t="s">
        <v>67</v>
      </c>
      <c r="D39" s="9"/>
      <c r="E39" s="9"/>
    </row>
    <row r="40" spans="1:7" ht="24" x14ac:dyDescent="0.2">
      <c r="A40" s="3">
        <v>10</v>
      </c>
      <c r="B40" s="1" t="s">
        <v>68</v>
      </c>
      <c r="C40" s="1" t="s">
        <v>4</v>
      </c>
      <c r="D40" s="4" t="s">
        <v>69</v>
      </c>
      <c r="F40" s="5" t="s">
        <v>17</v>
      </c>
      <c r="G40" s="6">
        <v>1</v>
      </c>
    </row>
    <row r="41" spans="1:7" ht="24" x14ac:dyDescent="0.2">
      <c r="A41" s="3">
        <v>20</v>
      </c>
      <c r="B41" s="1" t="s">
        <v>70</v>
      </c>
      <c r="C41" s="1" t="s">
        <v>4</v>
      </c>
      <c r="D41" s="4" t="s">
        <v>71</v>
      </c>
      <c r="F41" s="5" t="s">
        <v>17</v>
      </c>
      <c r="G41" s="6">
        <v>1</v>
      </c>
    </row>
    <row r="42" spans="1:7" ht="24" x14ac:dyDescent="0.2">
      <c r="A42" s="3">
        <v>30</v>
      </c>
      <c r="B42" s="1" t="s">
        <v>72</v>
      </c>
      <c r="C42" s="1" t="s">
        <v>4</v>
      </c>
      <c r="D42" s="4" t="s">
        <v>73</v>
      </c>
      <c r="F42" s="5" t="s">
        <v>17</v>
      </c>
      <c r="G42" s="6">
        <v>1</v>
      </c>
    </row>
    <row r="43" spans="1:7" ht="24" x14ac:dyDescent="0.2">
      <c r="A43" s="3">
        <v>40</v>
      </c>
      <c r="B43" s="1" t="s">
        <v>74</v>
      </c>
      <c r="C43" s="1" t="s">
        <v>4</v>
      </c>
      <c r="D43" s="4" t="s">
        <v>75</v>
      </c>
      <c r="F43" s="5" t="s">
        <v>17</v>
      </c>
      <c r="G43" s="6">
        <v>1</v>
      </c>
    </row>
    <row r="44" spans="1:7" ht="12" x14ac:dyDescent="0.2">
      <c r="A44" s="3">
        <v>50</v>
      </c>
      <c r="B44" s="1" t="s">
        <v>76</v>
      </c>
      <c r="C44" s="1" t="s">
        <v>4</v>
      </c>
      <c r="D44" s="4" t="s">
        <v>77</v>
      </c>
      <c r="F44" s="5" t="s">
        <v>78</v>
      </c>
      <c r="G44" s="6">
        <v>1</v>
      </c>
    </row>
    <row r="45" spans="1:7" ht="24" x14ac:dyDescent="0.2">
      <c r="A45" s="3">
        <v>60</v>
      </c>
      <c r="B45" s="1" t="s">
        <v>79</v>
      </c>
      <c r="C45" s="1" t="s">
        <v>4</v>
      </c>
      <c r="D45" s="4" t="s">
        <v>80</v>
      </c>
      <c r="F45" s="5" t="s">
        <v>17</v>
      </c>
      <c r="G45" s="6">
        <v>1</v>
      </c>
    </row>
    <row r="46" spans="1:7" ht="24" x14ac:dyDescent="0.2">
      <c r="A46" s="3">
        <v>70</v>
      </c>
      <c r="B46" s="1" t="s">
        <v>81</v>
      </c>
      <c r="C46" s="1" t="s">
        <v>4</v>
      </c>
      <c r="D46" s="4" t="s">
        <v>82</v>
      </c>
      <c r="F46" s="5" t="s">
        <v>17</v>
      </c>
      <c r="G46" s="6">
        <v>1</v>
      </c>
    </row>
    <row r="47" spans="1:7" ht="24" x14ac:dyDescent="0.2">
      <c r="A47" s="3">
        <v>80</v>
      </c>
      <c r="B47" s="1" t="s">
        <v>83</v>
      </c>
      <c r="C47" s="1" t="s">
        <v>4</v>
      </c>
      <c r="D47" s="4" t="s">
        <v>84</v>
      </c>
      <c r="F47" s="5" t="s">
        <v>17</v>
      </c>
      <c r="G47" s="6">
        <v>1</v>
      </c>
    </row>
    <row r="48" spans="1:7" ht="24" x14ac:dyDescent="0.2">
      <c r="A48" s="3">
        <v>90</v>
      </c>
      <c r="B48" s="1" t="s">
        <v>85</v>
      </c>
      <c r="C48" s="1" t="s">
        <v>4</v>
      </c>
      <c r="D48" s="4" t="s">
        <v>86</v>
      </c>
      <c r="F48" s="5" t="s">
        <v>17</v>
      </c>
      <c r="G48" s="6">
        <v>1</v>
      </c>
    </row>
    <row r="49" spans="1:7" ht="12" x14ac:dyDescent="0.2">
      <c r="A49" s="3">
        <v>100</v>
      </c>
      <c r="B49" s="1" t="s">
        <v>87</v>
      </c>
      <c r="C49" s="1" t="s">
        <v>4</v>
      </c>
      <c r="D49" s="4" t="s">
        <v>88</v>
      </c>
      <c r="F49" s="5" t="s">
        <v>17</v>
      </c>
      <c r="G49" s="6">
        <v>1</v>
      </c>
    </row>
    <row r="50" spans="1:7" ht="12" x14ac:dyDescent="0.2">
      <c r="A50" s="3">
        <v>110</v>
      </c>
      <c r="B50" s="1" t="s">
        <v>89</v>
      </c>
      <c r="C50" s="1" t="s">
        <v>4</v>
      </c>
      <c r="D50" s="4" t="s">
        <v>90</v>
      </c>
      <c r="F50" s="5" t="s">
        <v>17</v>
      </c>
      <c r="G50" s="6">
        <v>1</v>
      </c>
    </row>
    <row r="51" spans="1:7" ht="12" x14ac:dyDescent="0.2">
      <c r="A51" s="3">
        <v>120</v>
      </c>
      <c r="B51" s="1" t="s">
        <v>91</v>
      </c>
      <c r="C51" s="1" t="s">
        <v>4</v>
      </c>
      <c r="D51" s="4" t="s">
        <v>92</v>
      </c>
      <c r="F51" s="5" t="s">
        <v>17</v>
      </c>
      <c r="G51" s="6">
        <v>1</v>
      </c>
    </row>
    <row r="52" spans="1:7" ht="12" x14ac:dyDescent="0.2">
      <c r="A52" s="3">
        <v>130</v>
      </c>
      <c r="B52" s="1" t="s">
        <v>93</v>
      </c>
      <c r="C52" s="1" t="s">
        <v>4</v>
      </c>
      <c r="D52" s="4" t="s">
        <v>94</v>
      </c>
      <c r="F52" s="5" t="s">
        <v>17</v>
      </c>
      <c r="G52" s="6">
        <v>2</v>
      </c>
    </row>
    <row r="54" spans="1:7" ht="12.75" x14ac:dyDescent="0.2">
      <c r="A54" s="11" t="s">
        <v>95</v>
      </c>
      <c r="B54" s="9"/>
      <c r="C54" s="12" t="s">
        <v>96</v>
      </c>
      <c r="D54" s="9"/>
      <c r="E54" s="9"/>
    </row>
    <row r="55" spans="1:7" ht="12" x14ac:dyDescent="0.2">
      <c r="A55" s="3">
        <v>20</v>
      </c>
      <c r="B55" s="1" t="s">
        <v>97</v>
      </c>
      <c r="C55" s="1" t="s">
        <v>4</v>
      </c>
      <c r="D55" s="4" t="s">
        <v>98</v>
      </c>
      <c r="F55" s="5" t="s">
        <v>17</v>
      </c>
      <c r="G55" s="6">
        <v>3</v>
      </c>
    </row>
    <row r="56" spans="1:7" ht="24" x14ac:dyDescent="0.2">
      <c r="A56" s="3">
        <v>30</v>
      </c>
      <c r="B56" s="1" t="s">
        <v>99</v>
      </c>
      <c r="C56" s="1" t="s">
        <v>4</v>
      </c>
      <c r="D56" s="4" t="s">
        <v>100</v>
      </c>
      <c r="F56" s="5" t="s">
        <v>17</v>
      </c>
      <c r="G56" s="6">
        <v>1</v>
      </c>
    </row>
    <row r="57" spans="1:7" ht="36" x14ac:dyDescent="0.2">
      <c r="A57" s="3">
        <v>360</v>
      </c>
      <c r="B57" s="1" t="s">
        <v>87</v>
      </c>
      <c r="C57" s="1" t="s">
        <v>4</v>
      </c>
      <c r="D57" s="4" t="s">
        <v>101</v>
      </c>
      <c r="F57" s="5" t="s">
        <v>17</v>
      </c>
      <c r="G57" s="6">
        <v>1</v>
      </c>
    </row>
    <row r="58" spans="1:7" ht="24" x14ac:dyDescent="0.2">
      <c r="A58" s="3">
        <v>420</v>
      </c>
      <c r="B58" s="1" t="s">
        <v>102</v>
      </c>
      <c r="C58" s="1" t="s">
        <v>4</v>
      </c>
      <c r="D58" s="4" t="s">
        <v>103</v>
      </c>
      <c r="F58" s="5" t="s">
        <v>78</v>
      </c>
      <c r="G58" s="6">
        <v>2</v>
      </c>
    </row>
    <row r="59" spans="1:7" ht="12" x14ac:dyDescent="0.2">
      <c r="A59" s="3">
        <v>443</v>
      </c>
      <c r="B59" s="1" t="s">
        <v>104</v>
      </c>
      <c r="C59" s="1" t="s">
        <v>4</v>
      </c>
      <c r="D59" s="4" t="s">
        <v>105</v>
      </c>
      <c r="F59" s="5" t="s">
        <v>17</v>
      </c>
      <c r="G59" s="6">
        <v>1</v>
      </c>
    </row>
    <row r="60" spans="1:7" ht="12" x14ac:dyDescent="0.2">
      <c r="A60" s="3">
        <v>450</v>
      </c>
      <c r="B60" s="1" t="s">
        <v>106</v>
      </c>
      <c r="C60" s="1" t="s">
        <v>4</v>
      </c>
      <c r="D60" s="4" t="s">
        <v>107</v>
      </c>
      <c r="F60" s="5" t="s">
        <v>17</v>
      </c>
      <c r="G60" s="6">
        <v>1</v>
      </c>
    </row>
    <row r="61" spans="1:7" ht="24" x14ac:dyDescent="0.2">
      <c r="A61" s="3">
        <v>480</v>
      </c>
      <c r="B61" s="1" t="s">
        <v>108</v>
      </c>
      <c r="C61" s="1" t="s">
        <v>4</v>
      </c>
      <c r="D61" s="4" t="s">
        <v>109</v>
      </c>
      <c r="F61" s="5" t="s">
        <v>17</v>
      </c>
      <c r="G61" s="6">
        <v>1</v>
      </c>
    </row>
    <row r="62" spans="1:7" ht="24" x14ac:dyDescent="0.2">
      <c r="A62" s="3">
        <v>490</v>
      </c>
      <c r="B62" s="1" t="s">
        <v>110</v>
      </c>
      <c r="C62" s="1" t="s">
        <v>4</v>
      </c>
      <c r="D62" s="4" t="s">
        <v>111</v>
      </c>
      <c r="F62" s="5" t="s">
        <v>17</v>
      </c>
      <c r="G62" s="6">
        <v>1</v>
      </c>
    </row>
    <row r="63" spans="1:7" ht="24" x14ac:dyDescent="0.2">
      <c r="A63" s="3">
        <v>500</v>
      </c>
      <c r="B63" s="1" t="s">
        <v>112</v>
      </c>
      <c r="C63" s="1" t="s">
        <v>4</v>
      </c>
      <c r="D63" s="4" t="s">
        <v>113</v>
      </c>
      <c r="F63" s="5" t="s">
        <v>17</v>
      </c>
      <c r="G63" s="6">
        <v>1</v>
      </c>
    </row>
    <row r="64" spans="1:7" ht="12" x14ac:dyDescent="0.2">
      <c r="A64" s="3">
        <v>510</v>
      </c>
      <c r="B64" s="1" t="s">
        <v>114</v>
      </c>
      <c r="C64" s="1" t="s">
        <v>4</v>
      </c>
      <c r="D64" s="4" t="s">
        <v>115</v>
      </c>
      <c r="F64" s="5" t="s">
        <v>17</v>
      </c>
      <c r="G64" s="6">
        <v>4</v>
      </c>
    </row>
    <row r="65" spans="1:7" ht="12" x14ac:dyDescent="0.2">
      <c r="A65" s="3">
        <v>520</v>
      </c>
      <c r="B65" s="1" t="s">
        <v>116</v>
      </c>
      <c r="C65" s="1" t="s">
        <v>4</v>
      </c>
      <c r="D65" s="4" t="s">
        <v>117</v>
      </c>
      <c r="F65" s="5" t="s">
        <v>17</v>
      </c>
      <c r="G65" s="6">
        <v>1</v>
      </c>
    </row>
    <row r="66" spans="1:7" ht="12" x14ac:dyDescent="0.2">
      <c r="A66" s="3">
        <v>530</v>
      </c>
      <c r="B66" s="1" t="s">
        <v>118</v>
      </c>
      <c r="C66" s="1" t="s">
        <v>4</v>
      </c>
      <c r="D66" s="4" t="s">
        <v>119</v>
      </c>
      <c r="F66" s="5" t="s">
        <v>17</v>
      </c>
      <c r="G66" s="6">
        <v>16</v>
      </c>
    </row>
  </sheetData>
  <mergeCells count="26">
    <mergeCell ref="A54:B54"/>
    <mergeCell ref="C54:E54"/>
    <mergeCell ref="B34:C34"/>
    <mergeCell ref="D34:F34"/>
    <mergeCell ref="B37:C37"/>
    <mergeCell ref="D37:F37"/>
    <mergeCell ref="A39:B39"/>
    <mergeCell ref="C39:E39"/>
    <mergeCell ref="B24:C24"/>
    <mergeCell ref="D24:F24"/>
    <mergeCell ref="B28:C28"/>
    <mergeCell ref="D28:F28"/>
    <mergeCell ref="B33:C33"/>
    <mergeCell ref="D33:F33"/>
    <mergeCell ref="B17:C17"/>
    <mergeCell ref="D17:F17"/>
    <mergeCell ref="B21:C21"/>
    <mergeCell ref="D21:F21"/>
    <mergeCell ref="B22:C22"/>
    <mergeCell ref="D22:F22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2024-11-04T12:54:51Z</dcterms:created>
  <dcterms:modified xsi:type="dcterms:W3CDTF">2024-11-04T12:54:51Z</dcterms:modified>
</cp:coreProperties>
</file>