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AppServ\www\przetargi\2024\Nowy folder\"/>
    </mc:Choice>
  </mc:AlternateContent>
  <bookViews>
    <workbookView xWindow="0" yWindow="0" windowWidth="19200" windowHeight="1147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49" i="1" l="1"/>
  <c r="G47" i="1"/>
  <c r="G45" i="1"/>
  <c r="G43" i="1"/>
  <c r="G41" i="1"/>
  <c r="G39" i="1"/>
  <c r="G37" i="1"/>
  <c r="G35" i="1"/>
  <c r="G31" i="1"/>
  <c r="G29" i="1"/>
  <c r="G27" i="1"/>
  <c r="G25" i="1"/>
  <c r="G23" i="1"/>
  <c r="G21" i="1"/>
  <c r="G19" i="1"/>
  <c r="G17" i="1"/>
  <c r="G15" i="1"/>
  <c r="G13" i="1"/>
  <c r="G9" i="1"/>
</calcChain>
</file>

<file path=xl/sharedStrings.xml><?xml version="1.0" encoding="utf-8"?>
<sst xmlns="http://schemas.openxmlformats.org/spreadsheetml/2006/main" count="130" uniqueCount="78">
  <si>
    <t>ANI-00-101 :  PRZEDMIAR ROBÓT</t>
  </si>
  <si>
    <t>ROZBIÓRKA CZĘŚCI SKOŚNEJ ZADASZENIA NAD WEJŚCIEM</t>
  </si>
  <si>
    <t>Poz</t>
  </si>
  <si>
    <t>Symbol</t>
  </si>
  <si>
    <t/>
  </si>
  <si>
    <t>Nazwa</t>
  </si>
  <si>
    <t>Jedn</t>
  </si>
  <si>
    <t>Ilość</t>
  </si>
  <si>
    <t>DZIAŁ  1</t>
  </si>
  <si>
    <t>Roboty rozbiórkowe</t>
  </si>
  <si>
    <t>KNR 4-01 0535-08</t>
  </si>
  <si>
    <t>Rozebranie obróbek blacharskich murów ogniowych, okapów, kołnierzy, gzymsów itp. z blachy nie nadającej się do użytku</t>
  </si>
  <si>
    <t>m2</t>
  </si>
  <si>
    <t>1)</t>
  </si>
  <si>
    <t>(0,36+0,45+0,1+0,15)*((0,12+1,24+2,43*1,25+1,3+0,12+1,16)*2+6,24)</t>
  </si>
  <si>
    <t>2)</t>
  </si>
  <si>
    <t>(2*0,12+0,15)*((0,12+1,24+2,43*1,25+1,3+0,12+1,16)*2+6,24)</t>
  </si>
  <si>
    <t>3)</t>
  </si>
  <si>
    <t>KNR 4-01 0535-02</t>
  </si>
  <si>
    <t>Rozebranie pokrycia dachowego z blachy nie nadającej się do użytku</t>
  </si>
  <si>
    <t>(6)*((0,12+1,24+2,43*1,25+1,3+0,12+1,16)*2)</t>
  </si>
  <si>
    <t>KNR 4-01 0429-05</t>
  </si>
  <si>
    <t>Rozebranie elementów stropów drewnianych - podsufitek z desek nieotynkowanych</t>
  </si>
  <si>
    <t>(6)*((0,12+1,24+2,43*1,25+1,3+0,12+1,16)*2)*2</t>
  </si>
  <si>
    <t>KNR 4-01 0519-04</t>
  </si>
  <si>
    <t>Rozbiórka pokrycia z papy na dachach drewnianych - pierwsza warstwa</t>
  </si>
  <si>
    <t>1) #p2</t>
  </si>
  <si>
    <t>83,73</t>
  </si>
  <si>
    <t>KNR 4-01 0519-05</t>
  </si>
  <si>
    <t>Rozbiórka pokrycia z papy na dachach drewnianych - następna warstwa</t>
  </si>
  <si>
    <t>KNR 4-01 0430-05</t>
  </si>
  <si>
    <t>Rozebranie elementów więźb dachowych - ołacenie dachu o odstępie łat ponad 24 cm</t>
  </si>
  <si>
    <t>1) #p2*2</t>
  </si>
  <si>
    <t>167,46</t>
  </si>
  <si>
    <t>KNR 4-01 0430-08</t>
  </si>
  <si>
    <t>Rozebranie elementów więźb dachowych - więźby dachowe wieszarowe</t>
  </si>
  <si>
    <t>KNR 2-05 0101-01</t>
  </si>
  <si>
    <t>Hale typu lekkiego - słupy o masie do 1 t - demontaż</t>
  </si>
  <si>
    <t>Mg</t>
  </si>
  <si>
    <t>30,7*2*2*4,2/1000</t>
  </si>
  <si>
    <t>KNR 2-05 0101-06</t>
  </si>
  <si>
    <t>Hale typu lekkiego - rygle ścian - demontaż</t>
  </si>
  <si>
    <t>18,5*((2,43+1,24)*2+6)*2/1000</t>
  </si>
  <si>
    <t>KNR 4-04 1107-01</t>
  </si>
  <si>
    <t>Transport złomu samochodem skrzyniowym z załadunkiem i wyładunkiem ręcznym na odległość 10 km</t>
  </si>
  <si>
    <t>1) (#p8+#p9+#p1*4/1000+#p2*4/1000)</t>
  </si>
  <si>
    <t>1,462</t>
  </si>
  <si>
    <t>KNR 4-01 0108-11</t>
  </si>
  <si>
    <t>Wywiezienie gruzu spryzmowanego samochodami samowyładowczymi na odległość 10 km z utylizacją</t>
  </si>
  <si>
    <t>m3</t>
  </si>
  <si>
    <t>2,5</t>
  </si>
  <si>
    <t>DZIAŁ  2</t>
  </si>
  <si>
    <t>Wykonanie zadaszenia</t>
  </si>
  <si>
    <t>KNR 2-05 0101-05</t>
  </si>
  <si>
    <t>Hale typu lekkiego - stężenia słupów - kształtownik z rozebranej  konstrukcji</t>
  </si>
  <si>
    <t>22*6*2*1,05/1000</t>
  </si>
  <si>
    <t>KNR 2-02 0401-01</t>
  </si>
  <si>
    <t>Więźba dachowa o układzie krokwiowym z tarcicy nasyconej pod pokrycie dachu o rozpiętości do 7,5 m - konstrukcja pod pokrycie</t>
  </si>
  <si>
    <t>6*2,59*2</t>
  </si>
  <si>
    <t>KNR K-05 0105-03</t>
  </si>
  <si>
    <t>Montaż łat</t>
  </si>
  <si>
    <t>6*2,59*2+(6+2,59*2)*0,7</t>
  </si>
  <si>
    <t>KNR K-05 0102-03</t>
  </si>
  <si>
    <t>Wykonanie deskowania połaci dachu - płyta OSB</t>
  </si>
  <si>
    <t>1) #p14</t>
  </si>
  <si>
    <t>38,906</t>
  </si>
  <si>
    <t>NNRNKB 202 0535-02</t>
  </si>
  <si>
    <t>(z.VI) Pokrycie dachów o pow. do 50 m2 o nachyleniu połaci do 85 % blachą powlekaną na łatach - podbitka</t>
  </si>
  <si>
    <t>NNRNKB 202 0541-02</t>
  </si>
  <si>
    <t>(z.VI) Obróbki blacharskie z blachy powlekanej o szer.w rozwinięciu ponad 25 cm</t>
  </si>
  <si>
    <t>(6+2,5*2)*(0,7+0,15*3)</t>
  </si>
  <si>
    <t>KNR-W 2-02 0504-02</t>
  </si>
  <si>
    <t>Pokrycie dachów papą termozgrzewalną dwuwarstwowe</t>
  </si>
  <si>
    <t>6*2,59</t>
  </si>
  <si>
    <t>KNR-W 2-02 0526-02</t>
  </si>
  <si>
    <t>Rury spustowe okrągłe o śr. 10 cm - z blachy stalowej ocynkowanej</t>
  </si>
  <si>
    <t>metr</t>
  </si>
  <si>
    <t>2,5*2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</si>
</sst>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24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SUM(G10:G12)</f>
        <v>29.28275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21.406700000000001</v>
      </c>
    </row>
    <row r="11" spans="1:7" ht="12" x14ac:dyDescent="0.2">
      <c r="B11" s="13" t="s">
        <v>15</v>
      </c>
      <c r="C11" s="9"/>
      <c r="D11" s="13" t="s">
        <v>16</v>
      </c>
      <c r="E11" s="9"/>
      <c r="F11" s="9"/>
      <c r="G11" s="7">
        <v>7.8760500000000002</v>
      </c>
    </row>
    <row r="12" spans="1:7" ht="12" x14ac:dyDescent="0.2">
      <c r="B12" s="13" t="s">
        <v>17</v>
      </c>
      <c r="C12" s="9"/>
      <c r="D12" s="13" t="s">
        <v>4</v>
      </c>
      <c r="E12" s="9"/>
      <c r="F12" s="9"/>
      <c r="G12" s="7">
        <v>0</v>
      </c>
    </row>
    <row r="13" spans="1:7" ht="12" x14ac:dyDescent="0.2">
      <c r="A13" s="3">
        <v>20</v>
      </c>
      <c r="B13" s="1" t="s">
        <v>18</v>
      </c>
      <c r="C13" s="1" t="s">
        <v>4</v>
      </c>
      <c r="D13" s="4" t="s">
        <v>19</v>
      </c>
      <c r="F13" s="5" t="s">
        <v>12</v>
      </c>
      <c r="G13" s="6">
        <f>SUM(G14)</f>
        <v>83.73</v>
      </c>
    </row>
    <row r="14" spans="1:7" ht="12" x14ac:dyDescent="0.2">
      <c r="B14" s="13" t="s">
        <v>13</v>
      </c>
      <c r="C14" s="9"/>
      <c r="D14" s="13" t="s">
        <v>20</v>
      </c>
      <c r="E14" s="9"/>
      <c r="F14" s="9"/>
      <c r="G14" s="7">
        <v>83.73</v>
      </c>
    </row>
    <row r="15" spans="1:7" ht="24" x14ac:dyDescent="0.2">
      <c r="A15" s="3">
        <v>30</v>
      </c>
      <c r="B15" s="1" t="s">
        <v>21</v>
      </c>
      <c r="C15" s="1" t="s">
        <v>4</v>
      </c>
      <c r="D15" s="4" t="s">
        <v>22</v>
      </c>
      <c r="F15" s="5" t="s">
        <v>12</v>
      </c>
      <c r="G15" s="6">
        <f>SUM(G16)</f>
        <v>167.46</v>
      </c>
    </row>
    <row r="16" spans="1:7" ht="12" x14ac:dyDescent="0.2">
      <c r="B16" s="13" t="s">
        <v>13</v>
      </c>
      <c r="C16" s="9"/>
      <c r="D16" s="13" t="s">
        <v>23</v>
      </c>
      <c r="E16" s="9"/>
      <c r="F16" s="9"/>
      <c r="G16" s="7">
        <v>167.46</v>
      </c>
    </row>
    <row r="17" spans="1:7" ht="12" x14ac:dyDescent="0.2">
      <c r="A17" s="3">
        <v>40</v>
      </c>
      <c r="B17" s="1" t="s">
        <v>24</v>
      </c>
      <c r="C17" s="1" t="s">
        <v>4</v>
      </c>
      <c r="D17" s="4" t="s">
        <v>25</v>
      </c>
      <c r="F17" s="5" t="s">
        <v>12</v>
      </c>
      <c r="G17" s="6">
        <f>SUM(G18)</f>
        <v>83.73</v>
      </c>
    </row>
    <row r="18" spans="1:7" ht="12" x14ac:dyDescent="0.2">
      <c r="B18" s="13" t="s">
        <v>26</v>
      </c>
      <c r="C18" s="9"/>
      <c r="D18" s="13" t="s">
        <v>27</v>
      </c>
      <c r="E18" s="9"/>
      <c r="F18" s="9"/>
      <c r="G18" s="7">
        <v>83.73</v>
      </c>
    </row>
    <row r="19" spans="1:7" ht="12" x14ac:dyDescent="0.2">
      <c r="A19" s="3">
        <v>50</v>
      </c>
      <c r="B19" s="1" t="s">
        <v>28</v>
      </c>
      <c r="C19" s="1" t="s">
        <v>4</v>
      </c>
      <c r="D19" s="4" t="s">
        <v>29</v>
      </c>
      <c r="F19" s="5" t="s">
        <v>12</v>
      </c>
      <c r="G19" s="6">
        <f>SUM(G20)</f>
        <v>83.73</v>
      </c>
    </row>
    <row r="20" spans="1:7" ht="12" x14ac:dyDescent="0.2">
      <c r="B20" s="13" t="s">
        <v>26</v>
      </c>
      <c r="C20" s="9"/>
      <c r="D20" s="13" t="s">
        <v>27</v>
      </c>
      <c r="E20" s="9"/>
      <c r="F20" s="9"/>
      <c r="G20" s="7">
        <v>83.73</v>
      </c>
    </row>
    <row r="21" spans="1:7" ht="24" x14ac:dyDescent="0.2">
      <c r="A21" s="3">
        <v>60</v>
      </c>
      <c r="B21" s="1" t="s">
        <v>30</v>
      </c>
      <c r="C21" s="1" t="s">
        <v>4</v>
      </c>
      <c r="D21" s="4" t="s">
        <v>31</v>
      </c>
      <c r="F21" s="5" t="s">
        <v>12</v>
      </c>
      <c r="G21" s="6">
        <f>SUM(G22)</f>
        <v>167.46</v>
      </c>
    </row>
    <row r="22" spans="1:7" ht="12" x14ac:dyDescent="0.2">
      <c r="B22" s="13" t="s">
        <v>32</v>
      </c>
      <c r="C22" s="9"/>
      <c r="D22" s="13" t="s">
        <v>33</v>
      </c>
      <c r="E22" s="9"/>
      <c r="F22" s="9"/>
      <c r="G22" s="7">
        <v>167.46</v>
      </c>
    </row>
    <row r="23" spans="1:7" ht="12" x14ac:dyDescent="0.2">
      <c r="A23" s="3">
        <v>70</v>
      </c>
      <c r="B23" s="1" t="s">
        <v>34</v>
      </c>
      <c r="C23" s="1" t="s">
        <v>4</v>
      </c>
      <c r="D23" s="4" t="s">
        <v>35</v>
      </c>
      <c r="F23" s="5" t="s">
        <v>12</v>
      </c>
      <c r="G23" s="6">
        <f>SUM(G24)</f>
        <v>83.73</v>
      </c>
    </row>
    <row r="24" spans="1:7" ht="12" x14ac:dyDescent="0.2">
      <c r="B24" s="13" t="s">
        <v>26</v>
      </c>
      <c r="C24" s="9"/>
      <c r="D24" s="13" t="s">
        <v>27</v>
      </c>
      <c r="E24" s="9"/>
      <c r="F24" s="9"/>
      <c r="G24" s="7">
        <v>83.73</v>
      </c>
    </row>
    <row r="25" spans="1:7" ht="12" x14ac:dyDescent="0.2">
      <c r="A25" s="3">
        <v>80</v>
      </c>
      <c r="B25" s="1" t="s">
        <v>36</v>
      </c>
      <c r="C25" s="1" t="s">
        <v>4</v>
      </c>
      <c r="D25" s="4" t="s">
        <v>37</v>
      </c>
      <c r="F25" s="5" t="s">
        <v>38</v>
      </c>
      <c r="G25" s="6">
        <f>SUM(G26)</f>
        <v>0.51576</v>
      </c>
    </row>
    <row r="26" spans="1:7" ht="12" x14ac:dyDescent="0.2">
      <c r="B26" s="13" t="s">
        <v>13</v>
      </c>
      <c r="C26" s="9"/>
      <c r="D26" s="13" t="s">
        <v>39</v>
      </c>
      <c r="E26" s="9"/>
      <c r="F26" s="9"/>
      <c r="G26" s="7">
        <v>0.51576</v>
      </c>
    </row>
    <row r="27" spans="1:7" ht="12" x14ac:dyDescent="0.2">
      <c r="A27" s="3">
        <v>90</v>
      </c>
      <c r="B27" s="1" t="s">
        <v>40</v>
      </c>
      <c r="C27" s="1" t="s">
        <v>4</v>
      </c>
      <c r="D27" s="4" t="s">
        <v>41</v>
      </c>
      <c r="F27" s="5" t="s">
        <v>38</v>
      </c>
      <c r="G27" s="6">
        <f>SUM(G28)</f>
        <v>0.49358000000000002</v>
      </c>
    </row>
    <row r="28" spans="1:7" ht="12" x14ac:dyDescent="0.2">
      <c r="B28" s="13" t="s">
        <v>13</v>
      </c>
      <c r="C28" s="9"/>
      <c r="D28" s="13" t="s">
        <v>42</v>
      </c>
      <c r="E28" s="9"/>
      <c r="F28" s="9"/>
      <c r="G28" s="7">
        <v>0.49358000000000002</v>
      </c>
    </row>
    <row r="29" spans="1:7" ht="24" x14ac:dyDescent="0.2">
      <c r="A29" s="3">
        <v>100</v>
      </c>
      <c r="B29" s="1" t="s">
        <v>43</v>
      </c>
      <c r="C29" s="1" t="s">
        <v>4</v>
      </c>
      <c r="D29" s="4" t="s">
        <v>44</v>
      </c>
      <c r="F29" s="5" t="s">
        <v>38</v>
      </c>
      <c r="G29" s="6">
        <f>SUM(G30)</f>
        <v>1.462</v>
      </c>
    </row>
    <row r="30" spans="1:7" ht="12" x14ac:dyDescent="0.2">
      <c r="B30" s="13" t="s">
        <v>45</v>
      </c>
      <c r="C30" s="9"/>
      <c r="D30" s="13" t="s">
        <v>46</v>
      </c>
      <c r="E30" s="9"/>
      <c r="F30" s="9"/>
      <c r="G30" s="7">
        <v>1.462</v>
      </c>
    </row>
    <row r="31" spans="1:7" ht="24" x14ac:dyDescent="0.2">
      <c r="A31" s="3">
        <v>110</v>
      </c>
      <c r="B31" s="1" t="s">
        <v>47</v>
      </c>
      <c r="C31" s="1" t="s">
        <v>4</v>
      </c>
      <c r="D31" s="4" t="s">
        <v>48</v>
      </c>
      <c r="F31" s="5" t="s">
        <v>49</v>
      </c>
      <c r="G31" s="6">
        <f>SUM(G32)</f>
        <v>2.5</v>
      </c>
    </row>
    <row r="32" spans="1:7" ht="12" x14ac:dyDescent="0.2">
      <c r="B32" s="13" t="s">
        <v>13</v>
      </c>
      <c r="C32" s="9"/>
      <c r="D32" s="13" t="s">
        <v>50</v>
      </c>
      <c r="E32" s="9"/>
      <c r="F32" s="9"/>
      <c r="G32" s="7">
        <v>2.5</v>
      </c>
    </row>
    <row r="34" spans="1:7" ht="12.75" x14ac:dyDescent="0.2">
      <c r="A34" s="11" t="s">
        <v>51</v>
      </c>
      <c r="B34" s="9"/>
      <c r="C34" s="12" t="s">
        <v>52</v>
      </c>
      <c r="D34" s="9"/>
      <c r="E34" s="9"/>
    </row>
    <row r="35" spans="1:7" ht="24" x14ac:dyDescent="0.2">
      <c r="A35" s="3">
        <v>120</v>
      </c>
      <c r="B35" s="1" t="s">
        <v>53</v>
      </c>
      <c r="C35" s="1" t="s">
        <v>4</v>
      </c>
      <c r="D35" s="4" t="s">
        <v>54</v>
      </c>
      <c r="F35" s="5" t="s">
        <v>38</v>
      </c>
      <c r="G35" s="6">
        <f>SUM(G36)</f>
        <v>0.2772</v>
      </c>
    </row>
    <row r="36" spans="1:7" ht="12" x14ac:dyDescent="0.2">
      <c r="B36" s="13" t="s">
        <v>13</v>
      </c>
      <c r="C36" s="9"/>
      <c r="D36" s="13" t="s">
        <v>55</v>
      </c>
      <c r="E36" s="9"/>
      <c r="F36" s="9"/>
      <c r="G36" s="7">
        <v>0.2772</v>
      </c>
    </row>
    <row r="37" spans="1:7" ht="24" x14ac:dyDescent="0.2">
      <c r="A37" s="3">
        <v>130</v>
      </c>
      <c r="B37" s="1" t="s">
        <v>56</v>
      </c>
      <c r="C37" s="1" t="s">
        <v>4</v>
      </c>
      <c r="D37" s="4" t="s">
        <v>57</v>
      </c>
      <c r="F37" s="5" t="s">
        <v>12</v>
      </c>
      <c r="G37" s="6">
        <f>SUM(G38)</f>
        <v>31.08</v>
      </c>
    </row>
    <row r="38" spans="1:7" ht="12" x14ac:dyDescent="0.2">
      <c r="B38" s="13" t="s">
        <v>13</v>
      </c>
      <c r="C38" s="9"/>
      <c r="D38" s="13" t="s">
        <v>58</v>
      </c>
      <c r="E38" s="9"/>
      <c r="F38" s="9"/>
      <c r="G38" s="7">
        <v>31.08</v>
      </c>
    </row>
    <row r="39" spans="1:7" ht="12" x14ac:dyDescent="0.2">
      <c r="A39" s="3">
        <v>140</v>
      </c>
      <c r="B39" s="1" t="s">
        <v>59</v>
      </c>
      <c r="C39" s="1" t="s">
        <v>4</v>
      </c>
      <c r="D39" s="4" t="s">
        <v>60</v>
      </c>
      <c r="F39" s="5" t="s">
        <v>12</v>
      </c>
      <c r="G39" s="6">
        <f>SUM(G40)</f>
        <v>38.905999999999999</v>
      </c>
    </row>
    <row r="40" spans="1:7" ht="12" x14ac:dyDescent="0.2">
      <c r="B40" s="13" t="s">
        <v>13</v>
      </c>
      <c r="C40" s="9"/>
      <c r="D40" s="13" t="s">
        <v>61</v>
      </c>
      <c r="E40" s="9"/>
      <c r="F40" s="9"/>
      <c r="G40" s="7">
        <v>38.905999999999999</v>
      </c>
    </row>
    <row r="41" spans="1:7" ht="12" x14ac:dyDescent="0.2">
      <c r="A41" s="3">
        <v>150</v>
      </c>
      <c r="B41" s="1" t="s">
        <v>62</v>
      </c>
      <c r="C41" s="1" t="s">
        <v>4</v>
      </c>
      <c r="D41" s="4" t="s">
        <v>63</v>
      </c>
      <c r="F41" s="5" t="s">
        <v>12</v>
      </c>
      <c r="G41" s="6">
        <f>SUM(G42)</f>
        <v>38.905999999999999</v>
      </c>
    </row>
    <row r="42" spans="1:7" ht="12" x14ac:dyDescent="0.2">
      <c r="B42" s="13" t="s">
        <v>64</v>
      </c>
      <c r="C42" s="9"/>
      <c r="D42" s="13" t="s">
        <v>65</v>
      </c>
      <c r="E42" s="9"/>
      <c r="F42" s="9"/>
      <c r="G42" s="7">
        <v>38.905999999999999</v>
      </c>
    </row>
    <row r="43" spans="1:7" ht="24" x14ac:dyDescent="0.2">
      <c r="A43" s="3">
        <v>160</v>
      </c>
      <c r="B43" s="1" t="s">
        <v>66</v>
      </c>
      <c r="C43" s="1" t="s">
        <v>4</v>
      </c>
      <c r="D43" s="4" t="s">
        <v>67</v>
      </c>
      <c r="F43" s="5" t="s">
        <v>12</v>
      </c>
      <c r="G43" s="6">
        <f>SUM(G44)</f>
        <v>31.08</v>
      </c>
    </row>
    <row r="44" spans="1:7" ht="12" x14ac:dyDescent="0.2">
      <c r="B44" s="13" t="s">
        <v>13</v>
      </c>
      <c r="C44" s="9"/>
      <c r="D44" s="13" t="s">
        <v>58</v>
      </c>
      <c r="E44" s="9"/>
      <c r="F44" s="9"/>
      <c r="G44" s="7">
        <v>31.08</v>
      </c>
    </row>
    <row r="45" spans="1:7" ht="24" x14ac:dyDescent="0.2">
      <c r="A45" s="3">
        <v>170</v>
      </c>
      <c r="B45" s="1" t="s">
        <v>68</v>
      </c>
      <c r="C45" s="1" t="s">
        <v>4</v>
      </c>
      <c r="D45" s="4" t="s">
        <v>69</v>
      </c>
      <c r="F45" s="5" t="s">
        <v>12</v>
      </c>
      <c r="G45" s="6">
        <f>SUM(G46)</f>
        <v>12.65</v>
      </c>
    </row>
    <row r="46" spans="1:7" ht="12" x14ac:dyDescent="0.2">
      <c r="B46" s="13" t="s">
        <v>13</v>
      </c>
      <c r="C46" s="9"/>
      <c r="D46" s="13" t="s">
        <v>70</v>
      </c>
      <c r="E46" s="9"/>
      <c r="F46" s="9"/>
      <c r="G46" s="7">
        <v>12.65</v>
      </c>
    </row>
    <row r="47" spans="1:7" ht="12" x14ac:dyDescent="0.2">
      <c r="A47" s="3">
        <v>180</v>
      </c>
      <c r="B47" s="1" t="s">
        <v>71</v>
      </c>
      <c r="C47" s="1" t="s">
        <v>4</v>
      </c>
      <c r="D47" s="4" t="s">
        <v>72</v>
      </c>
      <c r="F47" s="5" t="s">
        <v>12</v>
      </c>
      <c r="G47" s="6">
        <f>SUM(G48)</f>
        <v>15.54</v>
      </c>
    </row>
    <row r="48" spans="1:7" ht="12" x14ac:dyDescent="0.2">
      <c r="B48" s="13" t="s">
        <v>13</v>
      </c>
      <c r="C48" s="9"/>
      <c r="D48" s="13" t="s">
        <v>73</v>
      </c>
      <c r="E48" s="9"/>
      <c r="F48" s="9"/>
      <c r="G48" s="7">
        <v>15.54</v>
      </c>
    </row>
    <row r="49" spans="1:7" ht="12" x14ac:dyDescent="0.2">
      <c r="A49" s="3">
        <v>190</v>
      </c>
      <c r="B49" s="1" t="s">
        <v>74</v>
      </c>
      <c r="C49" s="1" t="s">
        <v>4</v>
      </c>
      <c r="D49" s="4" t="s">
        <v>75</v>
      </c>
      <c r="F49" s="5" t="s">
        <v>76</v>
      </c>
      <c r="G49" s="6">
        <f>SUM(G50)</f>
        <v>5</v>
      </c>
    </row>
    <row r="50" spans="1:7" ht="12" x14ac:dyDescent="0.2">
      <c r="B50" s="13" t="s">
        <v>13</v>
      </c>
      <c r="C50" s="9"/>
      <c r="D50" s="13" t="s">
        <v>77</v>
      </c>
      <c r="E50" s="9"/>
      <c r="F50" s="9"/>
      <c r="G50" s="7">
        <v>5</v>
      </c>
    </row>
  </sheetData>
  <mergeCells count="48">
    <mergeCell ref="B46:C46"/>
    <mergeCell ref="D46:F46"/>
    <mergeCell ref="B48:C48"/>
    <mergeCell ref="D48:F48"/>
    <mergeCell ref="B50:C50"/>
    <mergeCell ref="D50:F50"/>
    <mergeCell ref="B40:C40"/>
    <mergeCell ref="D40:F40"/>
    <mergeCell ref="B42:C42"/>
    <mergeCell ref="D42:F42"/>
    <mergeCell ref="B44:C44"/>
    <mergeCell ref="D44:F44"/>
    <mergeCell ref="A34:B34"/>
    <mergeCell ref="C34:E34"/>
    <mergeCell ref="B36:C36"/>
    <mergeCell ref="D36:F36"/>
    <mergeCell ref="B38:C38"/>
    <mergeCell ref="D38:F38"/>
    <mergeCell ref="B28:C28"/>
    <mergeCell ref="D28:F28"/>
    <mergeCell ref="B30:C30"/>
    <mergeCell ref="D30:F30"/>
    <mergeCell ref="B32:C32"/>
    <mergeCell ref="D32:F32"/>
    <mergeCell ref="B22:C22"/>
    <mergeCell ref="D22:F22"/>
    <mergeCell ref="B24:C24"/>
    <mergeCell ref="D24:F24"/>
    <mergeCell ref="B26:C26"/>
    <mergeCell ref="D26:F26"/>
    <mergeCell ref="B16:C16"/>
    <mergeCell ref="D16:F16"/>
    <mergeCell ref="B18:C18"/>
    <mergeCell ref="D18:F18"/>
    <mergeCell ref="B20:C20"/>
    <mergeCell ref="D20:F20"/>
    <mergeCell ref="B11:C11"/>
    <mergeCell ref="D11:F11"/>
    <mergeCell ref="B12:C12"/>
    <mergeCell ref="D12:F12"/>
    <mergeCell ref="B14:C14"/>
    <mergeCell ref="D14:F14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janusz</dc:creator>
  <cp:lastModifiedBy>janusz</cp:lastModifiedBy>
  <dcterms:created xsi:type="dcterms:W3CDTF">2024-07-12T09:47:49Z</dcterms:created>
  <dcterms:modified xsi:type="dcterms:W3CDTF">2024-07-12T09:47:49Z</dcterms:modified>
</cp:coreProperties>
</file>