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75" windowHeight="7470" activeTab="0"/>
  </bookViews>
  <sheets>
    <sheet name="Przedmiar" sheetId="1" r:id="rId1"/>
  </sheets>
  <definedNames/>
  <calcPr fullCalcOnLoad="1"/>
</workbook>
</file>

<file path=xl/sharedStrings.xml><?xml version="1.0" encoding="utf-8"?>
<sst xmlns="http://schemas.openxmlformats.org/spreadsheetml/2006/main" count="329" uniqueCount="179">
  <si>
    <t>480-07-100 :  PRZEDMIAR ROBÓT</t>
  </si>
  <si>
    <t>bud:</t>
  </si>
  <si>
    <t>Przemysłowa 5/26 - remont pustostanu</t>
  </si>
  <si>
    <t>ob:</t>
  </si>
  <si>
    <t>Budynek mieszkalny</t>
  </si>
  <si>
    <t>rob:</t>
  </si>
  <si>
    <t>Budowlane</t>
  </si>
  <si>
    <t>Poz</t>
  </si>
  <si>
    <t>Symbol</t>
  </si>
  <si>
    <t/>
  </si>
  <si>
    <t>Nazwa</t>
  </si>
  <si>
    <t>Jedn</t>
  </si>
  <si>
    <t>Ilość</t>
  </si>
  <si>
    <t>DZIAŁ  1</t>
  </si>
  <si>
    <t>CPV 45400000-1: Roboty wykonczeniowe w zakresie obiektów budowlanych</t>
  </si>
  <si>
    <t>KNR  401-08-18-05-00</t>
  </si>
  <si>
    <t>Zerwanie posadzki z tworzyw sztucznych w pokoju</t>
  </si>
  <si>
    <t>m2</t>
  </si>
  <si>
    <t>1)</t>
  </si>
  <si>
    <t>(2,13*4,76)+(2,34*3,13)</t>
  </si>
  <si>
    <t>KNR  202-11-12-05-00</t>
  </si>
  <si>
    <t>Posadzka rulonowa PCW w pokoju bez warstwy izolacyjnej</t>
  </si>
  <si>
    <t>KNNR N002-12-06-04-00</t>
  </si>
  <si>
    <t>Listwy przyścienne z PCW klejone</t>
  </si>
  <si>
    <t>metr</t>
  </si>
  <si>
    <t>19,50</t>
  </si>
  <si>
    <t>KNR  401-12-12-19-00</t>
  </si>
  <si>
    <t>Malowanie 2-krotnie farbą olejną grzejników radiatorowych - 26 żeber</t>
  </si>
  <si>
    <t>1) Pokój</t>
  </si>
  <si>
    <t>(9*0,5)*2</t>
  </si>
  <si>
    <t>2) Łazienka</t>
  </si>
  <si>
    <t>8*0,5</t>
  </si>
  <si>
    <t>KNR  401-12-12-27-00</t>
  </si>
  <si>
    <t>Malowanie 1-krotnie farbą olejną rur wodociągowych fi do 50</t>
  </si>
  <si>
    <t>5*2,50</t>
  </si>
  <si>
    <t>KNR  401-12-09-10-00</t>
  </si>
  <si>
    <t>Malowanie 2-krotnie farbą olejną stolarki drzwiowej pow ponad 1,0 m2. Do RiM należy przyjać współczynnik 2,50</t>
  </si>
  <si>
    <t>1) Drzwi do łazienki</t>
  </si>
  <si>
    <t>0,6*2,00</t>
  </si>
  <si>
    <t>Malowanie 2-krotnie farbą olejną ościeżnicy drzwiowej do pokoju pow ponad 1,0 m2.  Do RiM należy przyjać współczynnik 0,5.</t>
  </si>
  <si>
    <t>0,8*2,00</t>
  </si>
  <si>
    <t>KNR  401-09-09-02-00</t>
  </si>
  <si>
    <t>Regulacja skrzydeł okiennych PCV pow 0,5-2,0 m2</t>
  </si>
  <si>
    <t>szt</t>
  </si>
  <si>
    <t>2</t>
  </si>
  <si>
    <t>KNR  401-03-22-02-00</t>
  </si>
  <si>
    <t>Kratki wentylacyjne w ścianach z cegieł</t>
  </si>
  <si>
    <t>KNR  202-12-03-01-00</t>
  </si>
  <si>
    <t>Drzwi zewnętrzne stalowe pełne do 2 m2 polskie typu Jowisz Gładki w kolorze orzech szerokość światła wejścia min.800mm,wysokość światła wejścia min.2000mm, w zestawie stolarki:ościeżnica, próg, klamki z szyldami,zamek patentowy szt 2. Zamawiający dopuszcza zastosowanie stolarki równoważnej. UWAGA:PRZED ZAMÓWIENIEM WYMIARY STOLARKI NALEŻY SPRAWDZIĆ NA BUDOWIE.</t>
  </si>
  <si>
    <t xml:space="preserve">  000-00-00-00-02 </t>
  </si>
  <si>
    <t>Kalkulacja własna: usunięcie kołków rozporowych z ścian i sufitu</t>
  </si>
  <si>
    <t>KNR  401-11-09-03-00</t>
  </si>
  <si>
    <t>Analogia: uszczelnienie sylikonem okien PCV po długości od strony zewnętrznej styku ościeżnicy z parapetem. Do M i R należy zastosować współczynnik 0,5</t>
  </si>
  <si>
    <t>(2,10*1,45)*2</t>
  </si>
  <si>
    <t xml:space="preserve">  000-00-00-00-00 </t>
  </si>
  <si>
    <t>Kalkulacja własna - uszczelnienie parapetu zewnętrznego - 6 otworów po zdemontowanej antenie</t>
  </si>
  <si>
    <t>KNR  401-01-08-09-00</t>
  </si>
  <si>
    <t>Wywóz pozostałości samochodami skrzyniowymi na odległość do 1 km z mieszkania</t>
  </si>
  <si>
    <t>m3</t>
  </si>
  <si>
    <t>0,7*2,0*0,9</t>
  </si>
  <si>
    <t>KNR  401-01-08-04-00</t>
  </si>
  <si>
    <t>Wywóz pozostałości samochodami skrzyniowymi na każdy następny 1 km dalsze 7 km wywozu</t>
  </si>
  <si>
    <t xml:space="preserve">  000-00-00-00-01 </t>
  </si>
  <si>
    <t>Kalkulacja własna: składowanie pozostałości na wysypisku</t>
  </si>
  <si>
    <t>DZIAŁ  2</t>
  </si>
  <si>
    <t>CPV 454330000-9: Roboty wod-kan i sanitarne</t>
  </si>
  <si>
    <t>KNNR N008-02-25-02-00</t>
  </si>
  <si>
    <t>Demontaż zmywaka pojedyńczego blaszanego w pomieszczeniu łazienki</t>
  </si>
  <si>
    <t>kmpl</t>
  </si>
  <si>
    <t>KNNR N008-02-17-03-01</t>
  </si>
  <si>
    <t>Wymiana wanny stalowej W-140</t>
  </si>
  <si>
    <t>KNNR N008-01-18-08-00</t>
  </si>
  <si>
    <t>Wymiana baterii wannowej ściennej z natyskiem wężowym</t>
  </si>
  <si>
    <t>KNNR N004-02-30-02-01</t>
  </si>
  <si>
    <t>Umywalka pojedyńcza z syfonem z tworzywa sztucznego t. 240/245</t>
  </si>
  <si>
    <t>KNNR N008-01-18-04-00</t>
  </si>
  <si>
    <t>Wymiana baterii umywalkowej ściennej fi 15</t>
  </si>
  <si>
    <t>KNR  402-01-11-01-00</t>
  </si>
  <si>
    <t>Wstawienie trójnika z żeliwa ciągliwego ocynkowanego fi 15 mm za wodomierzem do wody zimnej i ciepłej.</t>
  </si>
  <si>
    <t>KNNR N008-01-13-01-00</t>
  </si>
  <si>
    <t>Wykonanie podejścia dopływowego do baterii zlewozmyakoej fi 15</t>
  </si>
  <si>
    <t>KNNR N004-01-15-01-00</t>
  </si>
  <si>
    <t>Dodatek za podejście dopływowe stalowe do zaworu, baterii fi 15</t>
  </si>
  <si>
    <t>KNNR N004-01-30-01-00</t>
  </si>
  <si>
    <t>Zawór przelotowy katowy do baterii w instalacji wodociągowej z rur stalowych fi 15, wężyki w oplocie do baterii.</t>
  </si>
  <si>
    <t>KNNR N004-02-29-04-03</t>
  </si>
  <si>
    <t>Zlewozmywak z blachy nierdzewnej 2-komorowy z otworemdo baterii syfonem PCV 50</t>
  </si>
  <si>
    <t>KNNR N004-01-37-02-01</t>
  </si>
  <si>
    <t>Montaż baterii zlewozmywakowej stojącej</t>
  </si>
  <si>
    <t>KNR  402-02-11-06-00</t>
  </si>
  <si>
    <t>Wstawienie trójnika z PCW fi 110/50 mm z uszczelnieniem pierścieniami gumowymi do podejścia odpływowego pod zlew.</t>
  </si>
  <si>
    <t>KNNR N004-02-07-01-00</t>
  </si>
  <si>
    <t>Rurociąg kanalizacyjny PVC na uszczelkę na ścianie budynku mieszkalnego fi 50 do zlewozmywaka.</t>
  </si>
  <si>
    <t>KNNR N004-02-11-01-00</t>
  </si>
  <si>
    <t>Dodatek za podejście odpływowe PCV na uszczelkę fi 50</t>
  </si>
  <si>
    <t>KNR  401-03-33-01-00</t>
  </si>
  <si>
    <t>Przebicie otworów w ścianach grubości 1/2 cegły na zaprawie wapiennej</t>
  </si>
  <si>
    <t>KNR  401-03-23-01-00</t>
  </si>
  <si>
    <t>Zamurowanie przebić w ścianach z cegieł grubości 1/2 cegły</t>
  </si>
  <si>
    <t>KNNR N008-02-25-05-00</t>
  </si>
  <si>
    <t>Demontaż ustępu z miską porcelanową, płuczk PCV</t>
  </si>
  <si>
    <t>KNNR N004-02-33-03-00</t>
  </si>
  <si>
    <t>Ustęp porcelanowy typu KOMPAKT</t>
  </si>
  <si>
    <t>KNNR N008-01-17-01-10</t>
  </si>
  <si>
    <t>Wymiana zaworu ktowego fi 15 do spłuczki z wężykiem w oplocie do ody zimnej.</t>
  </si>
  <si>
    <t>Kalkulacja własna: uszczelnienie styku wanny ze ściana sylikonem sanitarnym (3 mb).</t>
  </si>
  <si>
    <t>DZIAŁ  3</t>
  </si>
  <si>
    <t>Roboty elektryczne</t>
  </si>
  <si>
    <t>KNNR N009-05-01-05-00</t>
  </si>
  <si>
    <t>Demontaż oprawy żarowej</t>
  </si>
  <si>
    <t>KNNR N009-04-01-07-00</t>
  </si>
  <si>
    <t>Demontaż łączników instalacyjnych podtynkowych i natynkowych nieuszczelnionych</t>
  </si>
  <si>
    <t>KNNR N009-04-02-05-00</t>
  </si>
  <si>
    <t>Demontaż gniazda wtykowego podtynkowego i natynkowego nieuszczelnionego</t>
  </si>
  <si>
    <t>KNNR N009-04-05-07-00</t>
  </si>
  <si>
    <t>Demontaż puszek lub odgałeźników instalacyjnych nadtynkowych lub podtynkowych o fi ponad 60mm</t>
  </si>
  <si>
    <t>KNNR N009-04-05-06-00</t>
  </si>
  <si>
    <t>Demontaż puszek lub odgałeźników instalacyjnych nadtynkowych lub podtynkowych o fi do 60mm</t>
  </si>
  <si>
    <t>KNNR N009-03-01-03-00</t>
  </si>
  <si>
    <t>Demontaż przewodu wtynkowego płaskiego lub kabelkowego</t>
  </si>
  <si>
    <t>KNNR N005-01-02-02-00</t>
  </si>
  <si>
    <t>Rura winidurowa karbowana RKSG fi 21 P.T.w gotowych bruzdach na podłożu betonowym- LZ</t>
  </si>
  <si>
    <t>KNNR N005-02-03-02-01</t>
  </si>
  <si>
    <t>Przewód kabelkowy YDY 3x6,0 wciągany do rur- linia zailająca LZ od licznika energii elektrycznej do tablicy mieszkaniowej</t>
  </si>
  <si>
    <t>KNR  403-11-29-03-00</t>
  </si>
  <si>
    <t>Demontaż tablicy mieszkaniowej</t>
  </si>
  <si>
    <t>KNR  508-04-04-07-00</t>
  </si>
  <si>
    <t>Montaż rozdzielnicy natynkowej RN-1x8 przez przykręcenie do gotowego podłoża-analog</t>
  </si>
  <si>
    <t>KNNR N005-04-07-03-00</t>
  </si>
  <si>
    <t>Wyłącznik przeciwporażeniowy 1(2)-biegunowy 40A, 30mA, AC</t>
  </si>
  <si>
    <t>KNNR N005-04-07-01-00</t>
  </si>
  <si>
    <t>Wyłącznik nadprądowy 1-biegunowy S191 B10A-oświetlenie</t>
  </si>
  <si>
    <t>Wyłącznik nadprądowy 1-biegunowy S191 B16A (kuchenka elektryczna , kuchnia, łazienka, pokój+przedpokój)</t>
  </si>
  <si>
    <t>KNNR N005-12-07-01-00</t>
  </si>
  <si>
    <t>Wykucie bruzd dla przewodów wtynkowych w cegle</t>
  </si>
  <si>
    <t>KNNR N005-12-08-01-00</t>
  </si>
  <si>
    <t>Zaprawianie bruzd szer do 25 mm</t>
  </si>
  <si>
    <t>KNNR N005-12-09-05-00</t>
  </si>
  <si>
    <t>Przebijanie otworu fi 25 mm dł 1 c w cegle</t>
  </si>
  <si>
    <t>KNNR N005-01-10-05-00</t>
  </si>
  <si>
    <t>Listwa elektroinstalacyjna przykręcana do betonu naścienna LSN 25x15 łącznik prosty</t>
  </si>
  <si>
    <t>KNNR N005-02-04-05-05</t>
  </si>
  <si>
    <t>Przewód płaski YDYp 3x2,5 w tynku na podłożu innym</t>
  </si>
  <si>
    <t>KNNR N005-02-04-05-04</t>
  </si>
  <si>
    <t>Przewód płaski YDYp 3x1,5 w tynku na podłożu innym</t>
  </si>
  <si>
    <t>KNNR N005-02-12-01-04</t>
  </si>
  <si>
    <t>Przewód kabelkowy YDY 3x1,5 w listwach elektroinstalacyjnych (oświetlenie kuchnia i pokój)</t>
  </si>
  <si>
    <t>KNNR N005-02-12-01-25</t>
  </si>
  <si>
    <t>Przewód płaski YDYp 3x2,5 układany w listwie elektroinstalacyjnej</t>
  </si>
  <si>
    <t>KNR  508-00-06-06-00</t>
  </si>
  <si>
    <t>Puszki wtynkowe fi 80 z przygotowaniem podłoża ceglanego mechanicznie</t>
  </si>
  <si>
    <t>KNR  508-00-06-05-00</t>
  </si>
  <si>
    <t>Puszki wtynkowe fi 60 z przygotowaniem podłoża ceglanego mechanicznie</t>
  </si>
  <si>
    <t>KNNR N005-03-08-05-00</t>
  </si>
  <si>
    <t>Gniazdo wtyczkowe bryzgoszczelne p/t pojedyncze 2P+Z 16A/2,5 NT-130H przykręcane- (łazienka poza strefą II)</t>
  </si>
  <si>
    <t>KNNR N005-03-08-03-00</t>
  </si>
  <si>
    <t>Gniazdo wtyczkowe p.t. 2x2P+Z 10A/2,5 GWP-230PF przelotowe podwójne- (przedpokój 2x, pokój 2x i 1x w kuchni)</t>
  </si>
  <si>
    <t>KNNR N005-03-08-04-01</t>
  </si>
  <si>
    <t>Gniazdo wtyczk n.t. 2x2P+Z 16A/2,5 GWN-230P przykręcane niebryzgoszczelne (pokój i kuchnia)</t>
  </si>
  <si>
    <t>KNNR N005-03-08-04-00</t>
  </si>
  <si>
    <t>Gniazdo wtyczkowe pojedyncze n.t. 2P+Z 16A/2,5 GWN-130P przykręcane- (kuchenka elektryczna 2P)</t>
  </si>
  <si>
    <t>KNNR N005-05-04-02-01</t>
  </si>
  <si>
    <t>Analogia.Oprawa oświetl żarowa przykręcana 75W plafon IP44 przezroczysta prod. Lena Lighting(  łazienka poza strefą I)</t>
  </si>
  <si>
    <t>KNNR N005-03-06-02-00</t>
  </si>
  <si>
    <t>Łącznik 1-bieg p.t. NF-501 w puszce instalacyjnej</t>
  </si>
  <si>
    <t>KNNR N005-03-06-03-00</t>
  </si>
  <si>
    <t>Łącznik świecznikowy p.t. w puszce instalacyjnej</t>
  </si>
  <si>
    <t>KNNR N005-03-06-02-03</t>
  </si>
  <si>
    <t>Przycisk "dzwonek" p.t. w puszce instalacyjnej</t>
  </si>
  <si>
    <t>KNNR N005-04-06-01-00</t>
  </si>
  <si>
    <t>Montaż kuchenki elektrycznej  o masie do 2,5 kg 2-płytkowej 230V, 2kW</t>
  </si>
  <si>
    <t>KNNR N005-13-03-01-00</t>
  </si>
  <si>
    <t>Pomiar rezystancji izolacji obwód 1-fazowy pomiar pierwszy- oświetlenie</t>
  </si>
  <si>
    <t>KNNR N005-13-03-02-00</t>
  </si>
  <si>
    <t>Pomiar rezystancji izolacji obwód 1-fazowy pomiar następny- kuchenka elektryczna, kuchnia, pokój+przedpokój, łazienka</t>
  </si>
  <si>
    <t>KNNR N005-13-05-01-00</t>
  </si>
  <si>
    <t>Sprawdzanie samoczynnego wyłączania zasilania próba pierwsza</t>
  </si>
  <si>
    <t>KNNR N005-13-05-02-00</t>
  </si>
  <si>
    <t>Sprawdzanie samoczynnego wyłączania zasilania próba następna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</si>
</sst>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\."/>
    <numFmt numFmtId="165" formatCode="0.000"/>
  </numFmts>
  <fonts count="46">
    <font>
      <sz val="9"/>
      <color rgb="FF000000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23"/>
      <name val="Calibri"/>
      <family val="2"/>
    </font>
    <font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0"/>
      <color rgb="FF000000"/>
      <name val="Calibri"/>
      <family val="2"/>
    </font>
    <font>
      <i/>
      <sz val="8"/>
      <color rgb="FF000000"/>
      <name val="Calibri"/>
      <family val="2"/>
    </font>
    <font>
      <sz val="8"/>
      <color rgb="FF000000"/>
      <name val="Calibri"/>
      <family val="2"/>
    </font>
    <font>
      <i/>
      <sz val="9"/>
      <color rgb="FF000000" tint="0.39998000860214233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top"/>
    </xf>
    <xf numFmtId="0" fontId="41" fillId="0" borderId="0" xfId="0" applyNumberFormat="1" applyFont="1" applyFill="1" applyBorder="1" applyAlignment="1">
      <alignment horizontal="left" vertical="top"/>
    </xf>
    <xf numFmtId="0" fontId="42" fillId="0" borderId="0" xfId="0" applyNumberFormat="1" applyFont="1" applyFill="1" applyBorder="1" applyAlignment="1">
      <alignment horizontal="center" vertical="top"/>
    </xf>
    <xf numFmtId="164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0" fontId="43" fillId="0" borderId="0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vertical="top"/>
    </xf>
    <xf numFmtId="165" fontId="44" fillId="0" borderId="0" xfId="0" applyNumberFormat="1" applyFont="1" applyFill="1" applyBorder="1" applyAlignment="1">
      <alignment vertical="top"/>
    </xf>
    <xf numFmtId="0" fontId="45" fillId="0" borderId="0" xfId="0" applyNumberFormat="1" applyFont="1" applyFill="1" applyBorder="1" applyAlignment="1">
      <alignment horizontal="left" vertical="top"/>
    </xf>
    <xf numFmtId="0" fontId="0" fillId="0" borderId="0" xfId="0" applyAlignment="1">
      <alignment/>
    </xf>
    <xf numFmtId="0" fontId="41" fillId="0" borderId="0" xfId="0" applyNumberFormat="1" applyFont="1" applyFill="1" applyBorder="1" applyAlignment="1">
      <alignment horizontal="left" vertical="top" wrapText="1"/>
    </xf>
    <xf numFmtId="0" fontId="41" fillId="0" borderId="0" xfId="0" applyNumberFormat="1" applyFont="1" applyFill="1" applyBorder="1" applyAlignment="1">
      <alignment vertical="top"/>
    </xf>
    <xf numFmtId="0" fontId="41" fillId="0" borderId="0" xfId="0" applyNumberFormat="1" applyFont="1" applyFill="1" applyBorder="1" applyAlignment="1">
      <alignment vertical="top" wrapText="1"/>
    </xf>
    <xf numFmtId="165" fontId="44" fillId="0" borderId="0" xfId="0" applyNumberFormat="1" applyFont="1" applyFill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PageLayoutView="0" workbookViewId="0" topLeftCell="A85">
      <selection activeCell="A1" sqref="A1:E1"/>
    </sheetView>
  </sheetViews>
  <sheetFormatPr defaultColWidth="9.33203125" defaultRowHeight="12"/>
  <cols>
    <col min="1" max="1" width="6" style="0" customWidth="1"/>
    <col min="2" max="2" width="22" style="0" customWidth="1"/>
    <col min="3" max="3" width="2" style="0" customWidth="1"/>
    <col min="4" max="4" width="70" style="0" customWidth="1"/>
    <col min="5" max="5" width="2" style="0" customWidth="1"/>
    <col min="6" max="6" width="8" style="0" customWidth="1"/>
    <col min="7" max="7" width="9" style="0" customWidth="1"/>
  </cols>
  <sheetData>
    <row r="1" spans="1:5" ht="15">
      <c r="A1" s="9" t="s">
        <v>0</v>
      </c>
      <c r="B1" s="10"/>
      <c r="C1" s="10"/>
      <c r="D1" s="10"/>
      <c r="E1" s="10"/>
    </row>
    <row r="3" spans="1:5" ht="12.75">
      <c r="A3" s="2" t="s">
        <v>1</v>
      </c>
      <c r="B3" s="11" t="s">
        <v>2</v>
      </c>
      <c r="C3" s="10"/>
      <c r="D3" s="10"/>
      <c r="E3" s="10"/>
    </row>
    <row r="4" spans="1:5" ht="12.75">
      <c r="A4" s="2" t="s">
        <v>3</v>
      </c>
      <c r="B4" s="11" t="s">
        <v>4</v>
      </c>
      <c r="C4" s="10"/>
      <c r="D4" s="10"/>
      <c r="E4" s="10"/>
    </row>
    <row r="5" spans="1:5" ht="12.75">
      <c r="A5" s="2" t="s">
        <v>5</v>
      </c>
      <c r="B5" s="11" t="s">
        <v>6</v>
      </c>
      <c r="C5" s="10"/>
      <c r="D5" s="10"/>
      <c r="E5" s="10"/>
    </row>
    <row r="8" spans="1:7" ht="12">
      <c r="A8" s="3" t="s">
        <v>7</v>
      </c>
      <c r="B8" s="3" t="s">
        <v>8</v>
      </c>
      <c r="C8" s="3" t="s">
        <v>9</v>
      </c>
      <c r="D8" s="3" t="s">
        <v>10</v>
      </c>
      <c r="F8" s="3" t="s">
        <v>11</v>
      </c>
      <c r="G8" s="3" t="s">
        <v>12</v>
      </c>
    </row>
    <row r="10" spans="1:5" ht="12.75">
      <c r="A10" s="12" t="s">
        <v>13</v>
      </c>
      <c r="B10" s="10"/>
      <c r="C10" s="13" t="s">
        <v>14</v>
      </c>
      <c r="D10" s="10"/>
      <c r="E10" s="10"/>
    </row>
    <row r="11" spans="1:7" ht="12">
      <c r="A11" s="4">
        <v>10</v>
      </c>
      <c r="B11" s="1" t="s">
        <v>15</v>
      </c>
      <c r="C11" s="1" t="s">
        <v>9</v>
      </c>
      <c r="D11" s="5" t="s">
        <v>16</v>
      </c>
      <c r="F11" s="6" t="s">
        <v>17</v>
      </c>
      <c r="G11" s="7">
        <f>SUM(G12)</f>
        <v>17.463</v>
      </c>
    </row>
    <row r="12" spans="2:7" ht="12">
      <c r="B12" s="14" t="s">
        <v>18</v>
      </c>
      <c r="C12" s="10"/>
      <c r="D12" s="14" t="s">
        <v>19</v>
      </c>
      <c r="E12" s="10"/>
      <c r="F12" s="10"/>
      <c r="G12" s="8">
        <v>17.463</v>
      </c>
    </row>
    <row r="13" spans="1:7" ht="12">
      <c r="A13" s="4">
        <v>20</v>
      </c>
      <c r="B13" s="1" t="s">
        <v>20</v>
      </c>
      <c r="C13" s="1" t="s">
        <v>9</v>
      </c>
      <c r="D13" s="5" t="s">
        <v>21</v>
      </c>
      <c r="F13" s="6" t="s">
        <v>17</v>
      </c>
      <c r="G13" s="7">
        <v>17.463</v>
      </c>
    </row>
    <row r="14" spans="1:7" ht="12">
      <c r="A14" s="4">
        <v>30</v>
      </c>
      <c r="B14" s="1" t="s">
        <v>22</v>
      </c>
      <c r="C14" s="1" t="s">
        <v>9</v>
      </c>
      <c r="D14" s="5" t="s">
        <v>23</v>
      </c>
      <c r="F14" s="6" t="s">
        <v>24</v>
      </c>
      <c r="G14" s="7">
        <f>SUM(G15)</f>
        <v>19.5</v>
      </c>
    </row>
    <row r="15" spans="2:7" ht="12">
      <c r="B15" s="14" t="s">
        <v>18</v>
      </c>
      <c r="C15" s="10"/>
      <c r="D15" s="14" t="s">
        <v>25</v>
      </c>
      <c r="E15" s="10"/>
      <c r="F15" s="10"/>
      <c r="G15" s="8">
        <v>19.5</v>
      </c>
    </row>
    <row r="16" spans="1:7" ht="12">
      <c r="A16" s="4">
        <v>40</v>
      </c>
      <c r="B16" s="1" t="s">
        <v>26</v>
      </c>
      <c r="C16" s="1" t="s">
        <v>9</v>
      </c>
      <c r="D16" s="5" t="s">
        <v>27</v>
      </c>
      <c r="F16" s="6" t="s">
        <v>17</v>
      </c>
      <c r="G16" s="7">
        <f>SUM(G17:G18)</f>
        <v>13</v>
      </c>
    </row>
    <row r="17" spans="2:7" ht="12">
      <c r="B17" s="14" t="s">
        <v>28</v>
      </c>
      <c r="C17" s="10"/>
      <c r="D17" s="14" t="s">
        <v>29</v>
      </c>
      <c r="E17" s="10"/>
      <c r="F17" s="10"/>
      <c r="G17" s="8">
        <v>9</v>
      </c>
    </row>
    <row r="18" spans="2:7" ht="12">
      <c r="B18" s="14" t="s">
        <v>30</v>
      </c>
      <c r="C18" s="10"/>
      <c r="D18" s="14" t="s">
        <v>31</v>
      </c>
      <c r="E18" s="10"/>
      <c r="F18" s="10"/>
      <c r="G18" s="8">
        <v>4</v>
      </c>
    </row>
    <row r="19" spans="1:7" ht="12">
      <c r="A19" s="4">
        <v>50</v>
      </c>
      <c r="B19" s="1" t="s">
        <v>32</v>
      </c>
      <c r="C19" s="1" t="s">
        <v>9</v>
      </c>
      <c r="D19" s="5" t="s">
        <v>33</v>
      </c>
      <c r="F19" s="6" t="s">
        <v>24</v>
      </c>
      <c r="G19" s="7">
        <f>SUM(G20)</f>
        <v>12.5</v>
      </c>
    </row>
    <row r="20" spans="2:7" ht="12">
      <c r="B20" s="14" t="s">
        <v>18</v>
      </c>
      <c r="C20" s="10"/>
      <c r="D20" s="14" t="s">
        <v>34</v>
      </c>
      <c r="E20" s="10"/>
      <c r="F20" s="10"/>
      <c r="G20" s="8">
        <v>12.5</v>
      </c>
    </row>
    <row r="21" spans="1:7" ht="24">
      <c r="A21" s="4">
        <v>60</v>
      </c>
      <c r="B21" s="1" t="s">
        <v>35</v>
      </c>
      <c r="C21" s="1" t="s">
        <v>9</v>
      </c>
      <c r="D21" s="5" t="s">
        <v>36</v>
      </c>
      <c r="F21" s="6" t="s">
        <v>17</v>
      </c>
      <c r="G21" s="7">
        <f>SUM(G22)</f>
        <v>1.2</v>
      </c>
    </row>
    <row r="22" spans="2:7" ht="12">
      <c r="B22" s="14" t="s">
        <v>37</v>
      </c>
      <c r="C22" s="10"/>
      <c r="D22" s="14" t="s">
        <v>38</v>
      </c>
      <c r="E22" s="10"/>
      <c r="F22" s="10"/>
      <c r="G22" s="8">
        <v>1.2</v>
      </c>
    </row>
    <row r="23" spans="1:7" ht="24">
      <c r="A23" s="4">
        <v>70</v>
      </c>
      <c r="B23" s="1" t="s">
        <v>35</v>
      </c>
      <c r="C23" s="1" t="s">
        <v>9</v>
      </c>
      <c r="D23" s="5" t="s">
        <v>39</v>
      </c>
      <c r="F23" s="6" t="s">
        <v>17</v>
      </c>
      <c r="G23" s="7">
        <f>SUM(G24)</f>
        <v>1.6</v>
      </c>
    </row>
    <row r="24" spans="2:7" ht="12">
      <c r="B24" s="14" t="s">
        <v>18</v>
      </c>
      <c r="C24" s="10"/>
      <c r="D24" s="14" t="s">
        <v>40</v>
      </c>
      <c r="E24" s="10"/>
      <c r="F24" s="10"/>
      <c r="G24" s="8">
        <v>1.6</v>
      </c>
    </row>
    <row r="25" spans="1:7" ht="12">
      <c r="A25" s="4">
        <v>80</v>
      </c>
      <c r="B25" s="1" t="s">
        <v>41</v>
      </c>
      <c r="C25" s="1" t="s">
        <v>9</v>
      </c>
      <c r="D25" s="5" t="s">
        <v>42</v>
      </c>
      <c r="F25" s="6" t="s">
        <v>43</v>
      </c>
      <c r="G25" s="7">
        <f>SUM(G26)</f>
        <v>2</v>
      </c>
    </row>
    <row r="26" spans="2:7" ht="12">
      <c r="B26" s="14" t="s">
        <v>18</v>
      </c>
      <c r="C26" s="10"/>
      <c r="D26" s="14" t="s">
        <v>44</v>
      </c>
      <c r="E26" s="10"/>
      <c r="F26" s="10"/>
      <c r="G26" s="8">
        <v>2</v>
      </c>
    </row>
    <row r="27" spans="1:7" ht="12">
      <c r="A27" s="4">
        <v>90</v>
      </c>
      <c r="B27" s="1" t="s">
        <v>45</v>
      </c>
      <c r="C27" s="1" t="s">
        <v>9</v>
      </c>
      <c r="D27" s="5" t="s">
        <v>46</v>
      </c>
      <c r="F27" s="6" t="s">
        <v>43</v>
      </c>
      <c r="G27" s="7">
        <v>2</v>
      </c>
    </row>
    <row r="28" spans="1:7" ht="72">
      <c r="A28" s="4">
        <v>100</v>
      </c>
      <c r="B28" s="1" t="s">
        <v>47</v>
      </c>
      <c r="C28" s="1" t="s">
        <v>9</v>
      </c>
      <c r="D28" s="5" t="s">
        <v>48</v>
      </c>
      <c r="F28" s="6" t="s">
        <v>17</v>
      </c>
      <c r="G28" s="7">
        <f>SUM(G29)</f>
        <v>1.6</v>
      </c>
    </row>
    <row r="29" spans="2:7" ht="12">
      <c r="B29" s="14" t="s">
        <v>18</v>
      </c>
      <c r="C29" s="10"/>
      <c r="D29" s="14" t="s">
        <v>40</v>
      </c>
      <c r="E29" s="10"/>
      <c r="F29" s="10"/>
      <c r="G29" s="8">
        <v>1.6</v>
      </c>
    </row>
    <row r="30" spans="1:7" ht="12">
      <c r="A30" s="4">
        <v>110</v>
      </c>
      <c r="B30" s="1" t="s">
        <v>49</v>
      </c>
      <c r="C30" s="1" t="s">
        <v>9</v>
      </c>
      <c r="D30" s="5" t="s">
        <v>50</v>
      </c>
      <c r="F30" s="6" t="s">
        <v>43</v>
      </c>
      <c r="G30" s="7">
        <v>100</v>
      </c>
    </row>
    <row r="31" spans="1:7" ht="36">
      <c r="A31" s="4">
        <v>120</v>
      </c>
      <c r="B31" s="1" t="s">
        <v>51</v>
      </c>
      <c r="C31" s="1" t="s">
        <v>9</v>
      </c>
      <c r="D31" s="5" t="s">
        <v>52</v>
      </c>
      <c r="F31" s="6" t="s">
        <v>17</v>
      </c>
      <c r="G31" s="7">
        <f>SUM(G32)</f>
        <v>6.09</v>
      </c>
    </row>
    <row r="32" spans="2:7" ht="12">
      <c r="B32" s="14" t="s">
        <v>18</v>
      </c>
      <c r="C32" s="10"/>
      <c r="D32" s="14" t="s">
        <v>53</v>
      </c>
      <c r="E32" s="10"/>
      <c r="F32" s="10"/>
      <c r="G32" s="8">
        <v>6.09</v>
      </c>
    </row>
    <row r="33" spans="1:7" ht="24">
      <c r="A33" s="4">
        <v>130</v>
      </c>
      <c r="B33" s="1" t="s">
        <v>54</v>
      </c>
      <c r="C33" s="1" t="s">
        <v>9</v>
      </c>
      <c r="D33" s="5" t="s">
        <v>55</v>
      </c>
      <c r="F33" s="6" t="s">
        <v>43</v>
      </c>
      <c r="G33" s="7">
        <v>6</v>
      </c>
    </row>
    <row r="34" spans="1:7" ht="24">
      <c r="A34" s="4">
        <v>140</v>
      </c>
      <c r="B34" s="1" t="s">
        <v>56</v>
      </c>
      <c r="C34" s="1" t="s">
        <v>9</v>
      </c>
      <c r="D34" s="5" t="s">
        <v>57</v>
      </c>
      <c r="F34" s="6" t="s">
        <v>58</v>
      </c>
      <c r="G34" s="7">
        <f>SUM(G35)</f>
        <v>1.26</v>
      </c>
    </row>
    <row r="35" spans="2:7" ht="12">
      <c r="B35" s="14" t="s">
        <v>18</v>
      </c>
      <c r="C35" s="10"/>
      <c r="D35" s="14" t="s">
        <v>59</v>
      </c>
      <c r="E35" s="10"/>
      <c r="F35" s="10"/>
      <c r="G35" s="8">
        <v>1.26</v>
      </c>
    </row>
    <row r="36" spans="1:7" ht="24">
      <c r="A36" s="4">
        <v>150</v>
      </c>
      <c r="B36" s="1" t="s">
        <v>60</v>
      </c>
      <c r="C36" s="1" t="s">
        <v>9</v>
      </c>
      <c r="D36" s="5" t="s">
        <v>61</v>
      </c>
      <c r="F36" s="6" t="s">
        <v>58</v>
      </c>
      <c r="G36" s="7">
        <v>1.26</v>
      </c>
    </row>
    <row r="37" spans="1:7" ht="12">
      <c r="A37" s="4">
        <v>160</v>
      </c>
      <c r="B37" s="1" t="s">
        <v>62</v>
      </c>
      <c r="C37" s="1" t="s">
        <v>9</v>
      </c>
      <c r="D37" s="5" t="s">
        <v>63</v>
      </c>
      <c r="F37" s="6" t="s">
        <v>58</v>
      </c>
      <c r="G37" s="7">
        <v>1.26</v>
      </c>
    </row>
    <row r="39" spans="1:5" ht="12.75">
      <c r="A39" s="12" t="s">
        <v>64</v>
      </c>
      <c r="B39" s="10"/>
      <c r="C39" s="13" t="s">
        <v>65</v>
      </c>
      <c r="D39" s="10"/>
      <c r="E39" s="10"/>
    </row>
    <row r="40" spans="1:7" ht="12">
      <c r="A40" s="4">
        <v>10</v>
      </c>
      <c r="B40" s="1" t="s">
        <v>66</v>
      </c>
      <c r="C40" s="1" t="s">
        <v>9</v>
      </c>
      <c r="D40" s="5" t="s">
        <v>67</v>
      </c>
      <c r="F40" s="6" t="s">
        <v>68</v>
      </c>
      <c r="G40" s="7">
        <v>1</v>
      </c>
    </row>
    <row r="41" spans="1:7" ht="12">
      <c r="A41" s="4">
        <v>20</v>
      </c>
      <c r="B41" s="1" t="s">
        <v>69</v>
      </c>
      <c r="C41" s="1" t="s">
        <v>9</v>
      </c>
      <c r="D41" s="5" t="s">
        <v>70</v>
      </c>
      <c r="F41" s="6" t="s">
        <v>68</v>
      </c>
      <c r="G41" s="7">
        <v>1</v>
      </c>
    </row>
    <row r="42" spans="1:7" ht="12">
      <c r="A42" s="4">
        <v>30</v>
      </c>
      <c r="B42" s="1" t="s">
        <v>71</v>
      </c>
      <c r="C42" s="1" t="s">
        <v>9</v>
      </c>
      <c r="D42" s="5" t="s">
        <v>72</v>
      </c>
      <c r="F42" s="6" t="s">
        <v>43</v>
      </c>
      <c r="G42" s="7">
        <v>1</v>
      </c>
    </row>
    <row r="43" spans="1:7" ht="12">
      <c r="A43" s="4">
        <v>40</v>
      </c>
      <c r="B43" s="1" t="s">
        <v>73</v>
      </c>
      <c r="C43" s="1" t="s">
        <v>9</v>
      </c>
      <c r="D43" s="5" t="s">
        <v>74</v>
      </c>
      <c r="F43" s="6" t="s">
        <v>68</v>
      </c>
      <c r="G43" s="7">
        <v>1</v>
      </c>
    </row>
    <row r="44" spans="1:7" ht="12">
      <c r="A44" s="4">
        <v>50</v>
      </c>
      <c r="B44" s="1" t="s">
        <v>75</v>
      </c>
      <c r="C44" s="1" t="s">
        <v>9</v>
      </c>
      <c r="D44" s="5" t="s">
        <v>76</v>
      </c>
      <c r="F44" s="6" t="s">
        <v>43</v>
      </c>
      <c r="G44" s="7">
        <v>1</v>
      </c>
    </row>
    <row r="45" spans="1:7" ht="24">
      <c r="A45" s="4">
        <v>60</v>
      </c>
      <c r="B45" s="1" t="s">
        <v>77</v>
      </c>
      <c r="C45" s="1" t="s">
        <v>9</v>
      </c>
      <c r="D45" s="5" t="s">
        <v>78</v>
      </c>
      <c r="F45" s="6" t="s">
        <v>43</v>
      </c>
      <c r="G45" s="7">
        <v>2</v>
      </c>
    </row>
    <row r="46" spans="1:7" ht="12">
      <c r="A46" s="4">
        <v>70</v>
      </c>
      <c r="B46" s="1" t="s">
        <v>79</v>
      </c>
      <c r="C46" s="1" t="s">
        <v>9</v>
      </c>
      <c r="D46" s="5" t="s">
        <v>80</v>
      </c>
      <c r="F46" s="6" t="s">
        <v>43</v>
      </c>
      <c r="G46" s="7">
        <v>2</v>
      </c>
    </row>
    <row r="47" spans="1:7" ht="12">
      <c r="A47" s="4">
        <v>80</v>
      </c>
      <c r="B47" s="1" t="s">
        <v>81</v>
      </c>
      <c r="C47" s="1" t="s">
        <v>9</v>
      </c>
      <c r="D47" s="5" t="s">
        <v>82</v>
      </c>
      <c r="F47" s="6" t="s">
        <v>43</v>
      </c>
      <c r="G47" s="7">
        <v>2</v>
      </c>
    </row>
    <row r="48" spans="1:7" ht="24">
      <c r="A48" s="4">
        <v>90</v>
      </c>
      <c r="B48" s="1" t="s">
        <v>83</v>
      </c>
      <c r="C48" s="1" t="s">
        <v>9</v>
      </c>
      <c r="D48" s="5" t="s">
        <v>84</v>
      </c>
      <c r="F48" s="6" t="s">
        <v>43</v>
      </c>
      <c r="G48" s="7">
        <v>2</v>
      </c>
    </row>
    <row r="49" spans="1:7" ht="24">
      <c r="A49" s="4">
        <v>100</v>
      </c>
      <c r="B49" s="1" t="s">
        <v>85</v>
      </c>
      <c r="C49" s="1" t="s">
        <v>9</v>
      </c>
      <c r="D49" s="5" t="s">
        <v>86</v>
      </c>
      <c r="F49" s="6" t="s">
        <v>43</v>
      </c>
      <c r="G49" s="7">
        <v>1</v>
      </c>
    </row>
    <row r="50" spans="1:7" ht="12">
      <c r="A50" s="4">
        <v>110</v>
      </c>
      <c r="B50" s="1" t="s">
        <v>87</v>
      </c>
      <c r="C50" s="1" t="s">
        <v>9</v>
      </c>
      <c r="D50" s="5" t="s">
        <v>88</v>
      </c>
      <c r="F50" s="6" t="s">
        <v>43</v>
      </c>
      <c r="G50" s="7">
        <v>1</v>
      </c>
    </row>
    <row r="51" spans="1:7" ht="24">
      <c r="A51" s="4">
        <v>120</v>
      </c>
      <c r="B51" s="1" t="s">
        <v>89</v>
      </c>
      <c r="C51" s="1" t="s">
        <v>9</v>
      </c>
      <c r="D51" s="5" t="s">
        <v>90</v>
      </c>
      <c r="F51" s="6" t="s">
        <v>43</v>
      </c>
      <c r="G51" s="7">
        <v>1</v>
      </c>
    </row>
    <row r="52" spans="1:7" ht="24">
      <c r="A52" s="4">
        <v>130</v>
      </c>
      <c r="B52" s="1" t="s">
        <v>91</v>
      </c>
      <c r="C52" s="1" t="s">
        <v>9</v>
      </c>
      <c r="D52" s="5" t="s">
        <v>92</v>
      </c>
      <c r="F52" s="6" t="s">
        <v>24</v>
      </c>
      <c r="G52" s="7">
        <v>1.5</v>
      </c>
    </row>
    <row r="53" spans="1:7" ht="12">
      <c r="A53" s="4">
        <v>140</v>
      </c>
      <c r="B53" s="1" t="s">
        <v>93</v>
      </c>
      <c r="C53" s="1" t="s">
        <v>9</v>
      </c>
      <c r="D53" s="5" t="s">
        <v>94</v>
      </c>
      <c r="F53" s="6" t="s">
        <v>43</v>
      </c>
      <c r="G53" s="7">
        <v>1</v>
      </c>
    </row>
    <row r="54" spans="1:7" ht="12">
      <c r="A54" s="4">
        <v>150</v>
      </c>
      <c r="B54" s="1" t="s">
        <v>95</v>
      </c>
      <c r="C54" s="1" t="s">
        <v>9</v>
      </c>
      <c r="D54" s="5" t="s">
        <v>96</v>
      </c>
      <c r="F54" s="6" t="s">
        <v>43</v>
      </c>
      <c r="G54" s="7">
        <v>3</v>
      </c>
    </row>
    <row r="55" spans="1:7" ht="12">
      <c r="A55" s="4">
        <v>160</v>
      </c>
      <c r="B55" s="1" t="s">
        <v>97</v>
      </c>
      <c r="C55" s="1" t="s">
        <v>9</v>
      </c>
      <c r="D55" s="5" t="s">
        <v>98</v>
      </c>
      <c r="F55" s="6" t="s">
        <v>43</v>
      </c>
      <c r="G55" s="7">
        <v>3</v>
      </c>
    </row>
    <row r="56" spans="1:7" ht="12">
      <c r="A56" s="4">
        <v>170</v>
      </c>
      <c r="B56" s="1" t="s">
        <v>99</v>
      </c>
      <c r="C56" s="1" t="s">
        <v>9</v>
      </c>
      <c r="D56" s="5" t="s">
        <v>100</v>
      </c>
      <c r="F56" s="6" t="s">
        <v>68</v>
      </c>
      <c r="G56" s="7">
        <v>1</v>
      </c>
    </row>
    <row r="57" spans="1:7" ht="12">
      <c r="A57" s="4">
        <v>180</v>
      </c>
      <c r="B57" s="1" t="s">
        <v>101</v>
      </c>
      <c r="C57" s="1" t="s">
        <v>9</v>
      </c>
      <c r="D57" s="5" t="s">
        <v>102</v>
      </c>
      <c r="F57" s="6" t="s">
        <v>68</v>
      </c>
      <c r="G57" s="7">
        <v>1</v>
      </c>
    </row>
    <row r="58" spans="1:7" ht="24">
      <c r="A58" s="4">
        <v>190</v>
      </c>
      <c r="B58" s="1" t="s">
        <v>103</v>
      </c>
      <c r="C58" s="1" t="s">
        <v>9</v>
      </c>
      <c r="D58" s="5" t="s">
        <v>104</v>
      </c>
      <c r="F58" s="6" t="s">
        <v>43</v>
      </c>
      <c r="G58" s="7">
        <v>1</v>
      </c>
    </row>
    <row r="59" spans="1:7" ht="24">
      <c r="A59" s="4">
        <v>200</v>
      </c>
      <c r="B59" s="1" t="s">
        <v>62</v>
      </c>
      <c r="C59" s="1" t="s">
        <v>9</v>
      </c>
      <c r="D59" s="5" t="s">
        <v>105</v>
      </c>
      <c r="F59" s="6" t="s">
        <v>43</v>
      </c>
      <c r="G59" s="7">
        <v>1</v>
      </c>
    </row>
    <row r="61" spans="1:5" ht="12.75">
      <c r="A61" s="12" t="s">
        <v>106</v>
      </c>
      <c r="B61" s="10"/>
      <c r="C61" s="13" t="s">
        <v>107</v>
      </c>
      <c r="D61" s="10"/>
      <c r="E61" s="10"/>
    </row>
    <row r="62" spans="1:7" ht="12">
      <c r="A62" s="4">
        <v>10</v>
      </c>
      <c r="B62" s="1" t="s">
        <v>108</v>
      </c>
      <c r="C62" s="1" t="s">
        <v>9</v>
      </c>
      <c r="D62" s="5" t="s">
        <v>109</v>
      </c>
      <c r="F62" s="6" t="s">
        <v>43</v>
      </c>
      <c r="G62" s="7">
        <v>5</v>
      </c>
    </row>
    <row r="63" spans="1:7" ht="24">
      <c r="A63" s="4">
        <v>20</v>
      </c>
      <c r="B63" s="1" t="s">
        <v>110</v>
      </c>
      <c r="C63" s="1" t="s">
        <v>9</v>
      </c>
      <c r="D63" s="5" t="s">
        <v>111</v>
      </c>
      <c r="F63" s="6" t="s">
        <v>43</v>
      </c>
      <c r="G63" s="7">
        <v>4</v>
      </c>
    </row>
    <row r="64" spans="1:7" ht="24">
      <c r="A64" s="4">
        <v>30</v>
      </c>
      <c r="B64" s="1" t="s">
        <v>112</v>
      </c>
      <c r="C64" s="1" t="s">
        <v>9</v>
      </c>
      <c r="D64" s="5" t="s">
        <v>113</v>
      </c>
      <c r="F64" s="6" t="s">
        <v>43</v>
      </c>
      <c r="G64" s="7">
        <v>5</v>
      </c>
    </row>
    <row r="65" spans="1:7" ht="24">
      <c r="A65" s="4">
        <v>40</v>
      </c>
      <c r="B65" s="1" t="s">
        <v>114</v>
      </c>
      <c r="C65" s="1" t="s">
        <v>9</v>
      </c>
      <c r="D65" s="5" t="s">
        <v>115</v>
      </c>
      <c r="F65" s="6" t="s">
        <v>43</v>
      </c>
      <c r="G65" s="7">
        <v>5</v>
      </c>
    </row>
    <row r="66" spans="1:7" ht="24">
      <c r="A66" s="4">
        <v>50</v>
      </c>
      <c r="B66" s="1" t="s">
        <v>116</v>
      </c>
      <c r="C66" s="1" t="s">
        <v>9</v>
      </c>
      <c r="D66" s="5" t="s">
        <v>117</v>
      </c>
      <c r="F66" s="6" t="s">
        <v>43</v>
      </c>
      <c r="G66" s="7">
        <v>8</v>
      </c>
    </row>
    <row r="67" spans="1:7" ht="12">
      <c r="A67" s="4">
        <v>60</v>
      </c>
      <c r="B67" s="1" t="s">
        <v>118</v>
      </c>
      <c r="C67" s="1" t="s">
        <v>9</v>
      </c>
      <c r="D67" s="5" t="s">
        <v>119</v>
      </c>
      <c r="F67" s="6" t="s">
        <v>24</v>
      </c>
      <c r="G67" s="7">
        <v>21</v>
      </c>
    </row>
    <row r="68" spans="1:7" ht="24">
      <c r="A68" s="4">
        <v>70</v>
      </c>
      <c r="B68" s="1" t="s">
        <v>120</v>
      </c>
      <c r="C68" s="1" t="s">
        <v>9</v>
      </c>
      <c r="D68" s="5" t="s">
        <v>121</v>
      </c>
      <c r="F68" s="6" t="s">
        <v>24</v>
      </c>
      <c r="G68" s="7">
        <v>1</v>
      </c>
    </row>
    <row r="69" spans="1:7" ht="24">
      <c r="A69" s="4">
        <v>80</v>
      </c>
      <c r="B69" s="1" t="s">
        <v>122</v>
      </c>
      <c r="C69" s="1" t="s">
        <v>9</v>
      </c>
      <c r="D69" s="5" t="s">
        <v>123</v>
      </c>
      <c r="F69" s="6" t="s">
        <v>24</v>
      </c>
      <c r="G69" s="7">
        <v>2</v>
      </c>
    </row>
    <row r="70" spans="1:7" ht="12">
      <c r="A70" s="4">
        <v>90</v>
      </c>
      <c r="B70" s="1" t="s">
        <v>124</v>
      </c>
      <c r="C70" s="1" t="s">
        <v>9</v>
      </c>
      <c r="D70" s="5" t="s">
        <v>125</v>
      </c>
      <c r="F70" s="6" t="s">
        <v>43</v>
      </c>
      <c r="G70" s="7">
        <v>1</v>
      </c>
    </row>
    <row r="71" spans="1:7" ht="24">
      <c r="A71" s="4">
        <v>100</v>
      </c>
      <c r="B71" s="1" t="s">
        <v>126</v>
      </c>
      <c r="C71" s="1" t="s">
        <v>9</v>
      </c>
      <c r="D71" s="5" t="s">
        <v>127</v>
      </c>
      <c r="F71" s="6" t="s">
        <v>43</v>
      </c>
      <c r="G71" s="7">
        <v>1</v>
      </c>
    </row>
    <row r="72" spans="1:7" ht="12">
      <c r="A72" s="4">
        <v>110</v>
      </c>
      <c r="B72" s="1" t="s">
        <v>128</v>
      </c>
      <c r="C72" s="1" t="s">
        <v>9</v>
      </c>
      <c r="D72" s="5" t="s">
        <v>129</v>
      </c>
      <c r="F72" s="6" t="s">
        <v>43</v>
      </c>
      <c r="G72" s="7">
        <v>1</v>
      </c>
    </row>
    <row r="73" spans="1:7" ht="12">
      <c r="A73" s="4">
        <v>120</v>
      </c>
      <c r="B73" s="1" t="s">
        <v>130</v>
      </c>
      <c r="C73" s="1" t="s">
        <v>9</v>
      </c>
      <c r="D73" s="5" t="s">
        <v>131</v>
      </c>
      <c r="F73" s="6" t="s">
        <v>43</v>
      </c>
      <c r="G73" s="7">
        <v>1</v>
      </c>
    </row>
    <row r="74" spans="1:7" ht="24">
      <c r="A74" s="4">
        <v>130</v>
      </c>
      <c r="B74" s="1" t="s">
        <v>130</v>
      </c>
      <c r="C74" s="1" t="s">
        <v>9</v>
      </c>
      <c r="D74" s="5" t="s">
        <v>132</v>
      </c>
      <c r="F74" s="6" t="s">
        <v>43</v>
      </c>
      <c r="G74" s="7">
        <v>4</v>
      </c>
    </row>
    <row r="75" spans="1:7" ht="12">
      <c r="A75" s="4">
        <v>140</v>
      </c>
      <c r="B75" s="1" t="s">
        <v>133</v>
      </c>
      <c r="C75" s="1" t="s">
        <v>9</v>
      </c>
      <c r="D75" s="5" t="s">
        <v>134</v>
      </c>
      <c r="F75" s="6" t="s">
        <v>24</v>
      </c>
      <c r="G75" s="7">
        <v>32</v>
      </c>
    </row>
    <row r="76" spans="1:7" ht="12">
      <c r="A76" s="4">
        <v>150</v>
      </c>
      <c r="B76" s="1" t="s">
        <v>135</v>
      </c>
      <c r="C76" s="1" t="s">
        <v>9</v>
      </c>
      <c r="D76" s="5" t="s">
        <v>136</v>
      </c>
      <c r="F76" s="6" t="s">
        <v>24</v>
      </c>
      <c r="G76" s="7">
        <v>32</v>
      </c>
    </row>
    <row r="77" spans="1:7" ht="12">
      <c r="A77" s="4">
        <v>160</v>
      </c>
      <c r="B77" s="1" t="s">
        <v>137</v>
      </c>
      <c r="C77" s="1" t="s">
        <v>9</v>
      </c>
      <c r="D77" s="5" t="s">
        <v>138</v>
      </c>
      <c r="F77" s="6" t="s">
        <v>43</v>
      </c>
      <c r="G77" s="7">
        <v>2</v>
      </c>
    </row>
    <row r="78" spans="1:7" ht="24">
      <c r="A78" s="4">
        <v>170</v>
      </c>
      <c r="B78" s="1" t="s">
        <v>139</v>
      </c>
      <c r="C78" s="1" t="s">
        <v>9</v>
      </c>
      <c r="D78" s="5" t="s">
        <v>140</v>
      </c>
      <c r="F78" s="6" t="s">
        <v>24</v>
      </c>
      <c r="G78" s="7">
        <v>24</v>
      </c>
    </row>
    <row r="79" spans="1:7" ht="12">
      <c r="A79" s="4">
        <v>180</v>
      </c>
      <c r="B79" s="1" t="s">
        <v>141</v>
      </c>
      <c r="C79" s="1" t="s">
        <v>9</v>
      </c>
      <c r="D79" s="5" t="s">
        <v>142</v>
      </c>
      <c r="F79" s="6" t="s">
        <v>24</v>
      </c>
      <c r="G79" s="7">
        <v>21</v>
      </c>
    </row>
    <row r="80" spans="1:7" ht="12">
      <c r="A80" s="4">
        <v>190</v>
      </c>
      <c r="B80" s="1" t="s">
        <v>143</v>
      </c>
      <c r="C80" s="1" t="s">
        <v>9</v>
      </c>
      <c r="D80" s="5" t="s">
        <v>144</v>
      </c>
      <c r="F80" s="6" t="s">
        <v>24</v>
      </c>
      <c r="G80" s="7">
        <v>16</v>
      </c>
    </row>
    <row r="81" spans="1:7" ht="24">
      <c r="A81" s="4">
        <v>200</v>
      </c>
      <c r="B81" s="1" t="s">
        <v>145</v>
      </c>
      <c r="C81" s="1" t="s">
        <v>9</v>
      </c>
      <c r="D81" s="5" t="s">
        <v>146</v>
      </c>
      <c r="F81" s="6" t="s">
        <v>24</v>
      </c>
      <c r="G81" s="7">
        <v>5</v>
      </c>
    </row>
    <row r="82" spans="1:7" ht="12">
      <c r="A82" s="4">
        <v>210</v>
      </c>
      <c r="B82" s="1" t="s">
        <v>147</v>
      </c>
      <c r="C82" s="1" t="s">
        <v>9</v>
      </c>
      <c r="D82" s="5" t="s">
        <v>148</v>
      </c>
      <c r="F82" s="6" t="s">
        <v>24</v>
      </c>
      <c r="G82" s="7">
        <v>24</v>
      </c>
    </row>
    <row r="83" spans="1:7" ht="24">
      <c r="A83" s="4">
        <v>220</v>
      </c>
      <c r="B83" s="1" t="s">
        <v>149</v>
      </c>
      <c r="C83" s="1" t="s">
        <v>9</v>
      </c>
      <c r="D83" s="5" t="s">
        <v>150</v>
      </c>
      <c r="F83" s="6" t="s">
        <v>43</v>
      </c>
      <c r="G83" s="7">
        <v>6</v>
      </c>
    </row>
    <row r="84" spans="1:7" ht="24">
      <c r="A84" s="4">
        <v>230</v>
      </c>
      <c r="B84" s="1" t="s">
        <v>151</v>
      </c>
      <c r="C84" s="1" t="s">
        <v>9</v>
      </c>
      <c r="D84" s="5" t="s">
        <v>152</v>
      </c>
      <c r="F84" s="6" t="s">
        <v>43</v>
      </c>
      <c r="G84" s="7">
        <v>9</v>
      </c>
    </row>
    <row r="85" spans="1:7" ht="24">
      <c r="A85" s="4">
        <v>240</v>
      </c>
      <c r="B85" s="1" t="s">
        <v>153</v>
      </c>
      <c r="C85" s="1" t="s">
        <v>9</v>
      </c>
      <c r="D85" s="5" t="s">
        <v>154</v>
      </c>
      <c r="F85" s="6" t="s">
        <v>43</v>
      </c>
      <c r="G85" s="7">
        <v>2</v>
      </c>
    </row>
    <row r="86" spans="1:7" ht="24">
      <c r="A86" s="4">
        <v>250</v>
      </c>
      <c r="B86" s="1" t="s">
        <v>155</v>
      </c>
      <c r="C86" s="1" t="s">
        <v>9</v>
      </c>
      <c r="D86" s="5" t="s">
        <v>156</v>
      </c>
      <c r="F86" s="6" t="s">
        <v>43</v>
      </c>
      <c r="G86" s="7">
        <v>4</v>
      </c>
    </row>
    <row r="87" spans="1:7" ht="24">
      <c r="A87" s="4">
        <v>260</v>
      </c>
      <c r="B87" s="1" t="s">
        <v>157</v>
      </c>
      <c r="C87" s="1" t="s">
        <v>9</v>
      </c>
      <c r="D87" s="5" t="s">
        <v>158</v>
      </c>
      <c r="F87" s="6" t="s">
        <v>43</v>
      </c>
      <c r="G87" s="7">
        <v>6</v>
      </c>
    </row>
    <row r="88" spans="1:7" ht="24">
      <c r="A88" s="4">
        <v>270</v>
      </c>
      <c r="B88" s="1" t="s">
        <v>159</v>
      </c>
      <c r="C88" s="1" t="s">
        <v>9</v>
      </c>
      <c r="D88" s="5" t="s">
        <v>160</v>
      </c>
      <c r="F88" s="6" t="s">
        <v>43</v>
      </c>
      <c r="G88" s="7">
        <v>1</v>
      </c>
    </row>
    <row r="89" spans="1:7" ht="24">
      <c r="A89" s="4">
        <v>280</v>
      </c>
      <c r="B89" s="1" t="s">
        <v>161</v>
      </c>
      <c r="C89" s="1" t="s">
        <v>9</v>
      </c>
      <c r="D89" s="5" t="s">
        <v>162</v>
      </c>
      <c r="F89" s="6" t="s">
        <v>68</v>
      </c>
      <c r="G89" s="7">
        <v>1</v>
      </c>
    </row>
    <row r="90" spans="1:7" ht="12">
      <c r="A90" s="4">
        <v>290</v>
      </c>
      <c r="B90" s="1" t="s">
        <v>163</v>
      </c>
      <c r="C90" s="1" t="s">
        <v>9</v>
      </c>
      <c r="D90" s="5" t="s">
        <v>164</v>
      </c>
      <c r="F90" s="6" t="s">
        <v>43</v>
      </c>
      <c r="G90" s="7">
        <v>3</v>
      </c>
    </row>
    <row r="91" spans="1:7" ht="12">
      <c r="A91" s="4">
        <v>300</v>
      </c>
      <c r="B91" s="1" t="s">
        <v>165</v>
      </c>
      <c r="C91" s="1" t="s">
        <v>9</v>
      </c>
      <c r="D91" s="5" t="s">
        <v>166</v>
      </c>
      <c r="F91" s="6" t="s">
        <v>43</v>
      </c>
      <c r="G91" s="7">
        <v>1</v>
      </c>
    </row>
    <row r="92" spans="1:7" ht="12">
      <c r="A92" s="4">
        <v>310</v>
      </c>
      <c r="B92" s="1" t="s">
        <v>167</v>
      </c>
      <c r="C92" s="1" t="s">
        <v>9</v>
      </c>
      <c r="D92" s="5" t="s">
        <v>168</v>
      </c>
      <c r="F92" s="6" t="s">
        <v>43</v>
      </c>
      <c r="G92" s="7">
        <v>1</v>
      </c>
    </row>
    <row r="93" spans="1:7" ht="12">
      <c r="A93" s="4">
        <v>320</v>
      </c>
      <c r="B93" s="1" t="s">
        <v>169</v>
      </c>
      <c r="C93" s="1" t="s">
        <v>9</v>
      </c>
      <c r="D93" s="5" t="s">
        <v>170</v>
      </c>
      <c r="F93" s="6" t="s">
        <v>43</v>
      </c>
      <c r="G93" s="7">
        <v>1</v>
      </c>
    </row>
    <row r="94" spans="1:7" ht="12">
      <c r="A94" s="4">
        <v>330</v>
      </c>
      <c r="B94" s="1" t="s">
        <v>171</v>
      </c>
      <c r="C94" s="1" t="s">
        <v>9</v>
      </c>
      <c r="D94" s="5" t="s">
        <v>172</v>
      </c>
      <c r="F94" s="6" t="s">
        <v>43</v>
      </c>
      <c r="G94" s="7">
        <v>1</v>
      </c>
    </row>
    <row r="95" spans="1:7" ht="24">
      <c r="A95" s="4">
        <v>340</v>
      </c>
      <c r="B95" s="1" t="s">
        <v>173</v>
      </c>
      <c r="C95" s="1" t="s">
        <v>9</v>
      </c>
      <c r="D95" s="5" t="s">
        <v>174</v>
      </c>
      <c r="F95" s="6" t="s">
        <v>43</v>
      </c>
      <c r="G95" s="7">
        <v>4</v>
      </c>
    </row>
    <row r="96" spans="1:7" ht="12">
      <c r="A96" s="4">
        <v>350</v>
      </c>
      <c r="B96" s="1" t="s">
        <v>175</v>
      </c>
      <c r="C96" s="1" t="s">
        <v>9</v>
      </c>
      <c r="D96" s="5" t="s">
        <v>176</v>
      </c>
      <c r="F96" s="6" t="s">
        <v>43</v>
      </c>
      <c r="G96" s="7">
        <v>1</v>
      </c>
    </row>
    <row r="97" spans="1:7" ht="12">
      <c r="A97" s="4">
        <v>360</v>
      </c>
      <c r="B97" s="1" t="s">
        <v>177</v>
      </c>
      <c r="C97" s="1" t="s">
        <v>9</v>
      </c>
      <c r="D97" s="5" t="s">
        <v>178</v>
      </c>
      <c r="F97" s="6" t="s">
        <v>43</v>
      </c>
      <c r="G97" s="7">
        <v>18</v>
      </c>
    </row>
  </sheetData>
  <sheetProtection/>
  <mergeCells count="32">
    <mergeCell ref="A61:B61"/>
    <mergeCell ref="C61:E61"/>
    <mergeCell ref="B32:C32"/>
    <mergeCell ref="D32:F32"/>
    <mergeCell ref="B35:C35"/>
    <mergeCell ref="D35:F35"/>
    <mergeCell ref="A39:B39"/>
    <mergeCell ref="C39:E39"/>
    <mergeCell ref="B24:C24"/>
    <mergeCell ref="D24:F24"/>
    <mergeCell ref="B26:C26"/>
    <mergeCell ref="D26:F26"/>
    <mergeCell ref="B29:C29"/>
    <mergeCell ref="D29:F29"/>
    <mergeCell ref="B18:C18"/>
    <mergeCell ref="D18:F18"/>
    <mergeCell ref="B20:C20"/>
    <mergeCell ref="D20:F20"/>
    <mergeCell ref="B22:C22"/>
    <mergeCell ref="D22:F22"/>
    <mergeCell ref="B12:C12"/>
    <mergeCell ref="D12:F12"/>
    <mergeCell ref="B15:C15"/>
    <mergeCell ref="D15:F15"/>
    <mergeCell ref="B17:C17"/>
    <mergeCell ref="D17:F17"/>
    <mergeCell ref="A1:E1"/>
    <mergeCell ref="B3:E3"/>
    <mergeCell ref="B4:E4"/>
    <mergeCell ref="B5:E5"/>
    <mergeCell ref="A10:B10"/>
    <mergeCell ref="C10:E10"/>
  </mergeCells>
  <printOptions/>
  <pageMargins left="0.25" right="0.25" top="0.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perliński</dc:creator>
  <cp:keywords/>
  <dc:description/>
  <cp:lastModifiedBy>Janusz</cp:lastModifiedBy>
  <cp:lastPrinted>2021-08-03T07:12:44Z</cp:lastPrinted>
  <dcterms:created xsi:type="dcterms:W3CDTF">2021-08-31T07:22:48Z</dcterms:created>
  <dcterms:modified xsi:type="dcterms:W3CDTF">2021-08-31T07:22:50Z</dcterms:modified>
  <cp:category/>
  <cp:version/>
  <cp:contentType/>
  <cp:contentStatus/>
</cp:coreProperties>
</file>